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drawings/drawing11.xml" ContentType="application/vnd.openxmlformats-officedocument.drawing+xml"/>
  <Override PartName="/xl/comments9.xml" ContentType="application/vnd.openxmlformats-officedocument.spreadsheetml.comments+xml"/>
  <Override PartName="/xl/drawings/drawing12.xml" ContentType="application/vnd.openxmlformats-officedocument.drawing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a\Desktop\"/>
    </mc:Choice>
  </mc:AlternateContent>
  <xr:revisionPtr revIDLastSave="0" documentId="13_ncr:1_{D846F11D-B629-4624-A727-3018B9BB6ABA}" xr6:coauthVersionLast="47" xr6:coauthVersionMax="47" xr10:uidLastSave="{00000000-0000-0000-0000-000000000000}"/>
  <bookViews>
    <workbookView xWindow="-108" yWindow="-108" windowWidth="23256" windowHeight="12456" tabRatio="885" xr2:uid="{00000000-000D-0000-FFFF-FFFF00000000}"/>
  </bookViews>
  <sheets>
    <sheet name="御取引先関係会社の皆様へ" sheetId="42" r:id="rId1"/>
    <sheet name="【総括表】" sheetId="1" r:id="rId2"/>
    <sheet name="請求書①" sheetId="7" r:id="rId3"/>
    <sheet name="請求書②" sheetId="52" r:id="rId4"/>
    <sheet name="請求書③" sheetId="53" r:id="rId5"/>
    <sheet name="請求書④" sheetId="54" r:id="rId6"/>
    <sheet name="請求書⑤" sheetId="55" r:id="rId7"/>
    <sheet name="請求書⑥" sheetId="56" r:id="rId8"/>
    <sheet name="請求書⑦" sheetId="57" r:id="rId9"/>
    <sheet name="請求書⑧" sheetId="58" r:id="rId10"/>
    <sheet name="請求書⑨" sheetId="59" r:id="rId11"/>
    <sheet name="請求書⑩" sheetId="60" r:id="rId12"/>
  </sheets>
  <definedNames>
    <definedName name="_xlnm.Print_Area" localSheetId="1">【総括表】!$A$1:$AN$57</definedName>
    <definedName name="_xlnm.Print_Area" localSheetId="0">御取引先関係会社の皆様へ!$A$1:$J$29</definedName>
    <definedName name="_xlnm.Print_Area" localSheetId="2">請求書①!$A$1:$AN$61</definedName>
    <definedName name="_xlnm.Print_Area" localSheetId="3">請求書②!$A$1:$AN$61</definedName>
    <definedName name="_xlnm.Print_Area" localSheetId="4">請求書③!$A$1:$AN$61</definedName>
    <definedName name="_xlnm.Print_Area" localSheetId="5">請求書④!$A$1:$AN$61</definedName>
    <definedName name="_xlnm.Print_Area" localSheetId="6">請求書⑤!$A$1:$AN$61</definedName>
    <definedName name="_xlnm.Print_Area" localSheetId="7">請求書⑥!$A$1:$AN$61</definedName>
    <definedName name="_xlnm.Print_Area" localSheetId="8">請求書⑦!$A$1:$AN$61</definedName>
    <definedName name="_xlnm.Print_Area" localSheetId="9">請求書⑧!$A$1:$AN$61</definedName>
    <definedName name="_xlnm.Print_Area" localSheetId="10">請求書⑨!$A$1:$AN$61</definedName>
    <definedName name="_xlnm.Print_Area" localSheetId="11">請求書⑩!$A$1:$AN$61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6" i="1" l="1"/>
  <c r="S54" i="1"/>
  <c r="S52" i="1"/>
  <c r="S50" i="1"/>
  <c r="S48" i="1"/>
  <c r="S46" i="1"/>
  <c r="S44" i="1"/>
  <c r="S42" i="1"/>
  <c r="S40" i="1"/>
  <c r="C56" i="1"/>
  <c r="C54" i="1"/>
  <c r="C52" i="1"/>
  <c r="C50" i="1"/>
  <c r="C48" i="1"/>
  <c r="C46" i="1"/>
  <c r="C44" i="1"/>
  <c r="C42" i="1"/>
  <c r="C40" i="1"/>
  <c r="O45" i="60"/>
  <c r="W44" i="60"/>
  <c r="O41" i="60"/>
  <c r="I13" i="60" s="1"/>
  <c r="W39" i="60"/>
  <c r="O36" i="60"/>
  <c r="W35" i="60"/>
  <c r="W31" i="60"/>
  <c r="O30" i="60"/>
  <c r="O32" i="60" s="1"/>
  <c r="O28" i="60"/>
  <c r="O26" i="60"/>
  <c r="AD18" i="60"/>
  <c r="AA18" i="60"/>
  <c r="X18" i="60"/>
  <c r="AD17" i="60"/>
  <c r="AA17" i="60"/>
  <c r="X17" i="60"/>
  <c r="U15" i="60"/>
  <c r="U14" i="60"/>
  <c r="U13" i="60"/>
  <c r="Z12" i="60"/>
  <c r="V12" i="60"/>
  <c r="AF11" i="60"/>
  <c r="T11" i="60"/>
  <c r="I11" i="60"/>
  <c r="AK3" i="60"/>
  <c r="AG3" i="60"/>
  <c r="AA3" i="60"/>
  <c r="O45" i="59"/>
  <c r="W44" i="59"/>
  <c r="O41" i="59"/>
  <c r="I13" i="59" s="1"/>
  <c r="W39" i="59"/>
  <c r="O36" i="59"/>
  <c r="W35" i="59"/>
  <c r="W31" i="59"/>
  <c r="O30" i="59"/>
  <c r="O32" i="59" s="1"/>
  <c r="O28" i="59"/>
  <c r="O26" i="59"/>
  <c r="AD18" i="59"/>
  <c r="AA18" i="59"/>
  <c r="X18" i="59"/>
  <c r="AD17" i="59"/>
  <c r="AA17" i="59"/>
  <c r="X17" i="59"/>
  <c r="U15" i="59"/>
  <c r="U14" i="59"/>
  <c r="U13" i="59"/>
  <c r="Z12" i="59"/>
  <c r="V12" i="59"/>
  <c r="AF11" i="59"/>
  <c r="T11" i="59"/>
  <c r="I11" i="59"/>
  <c r="AK3" i="59"/>
  <c r="AG3" i="59"/>
  <c r="AA3" i="59"/>
  <c r="O45" i="58"/>
  <c r="W44" i="58"/>
  <c r="O41" i="58"/>
  <c r="I13" i="58" s="1"/>
  <c r="W39" i="58"/>
  <c r="O36" i="58"/>
  <c r="W35" i="58"/>
  <c r="W31" i="58"/>
  <c r="O30" i="58"/>
  <c r="O32" i="58" s="1"/>
  <c r="O28" i="58"/>
  <c r="O26" i="58"/>
  <c r="AD18" i="58"/>
  <c r="AA18" i="58"/>
  <c r="X18" i="58"/>
  <c r="AD17" i="58"/>
  <c r="AA17" i="58"/>
  <c r="X17" i="58"/>
  <c r="U15" i="58"/>
  <c r="U14" i="58"/>
  <c r="U13" i="58"/>
  <c r="Z12" i="58"/>
  <c r="V12" i="58"/>
  <c r="AF11" i="58"/>
  <c r="T11" i="58"/>
  <c r="I11" i="58"/>
  <c r="AK3" i="58"/>
  <c r="AG3" i="58"/>
  <c r="AA3" i="58"/>
  <c r="O45" i="57"/>
  <c r="W44" i="57"/>
  <c r="O41" i="57"/>
  <c r="I13" i="57" s="1"/>
  <c r="W39" i="57"/>
  <c r="O36" i="57"/>
  <c r="W35" i="57"/>
  <c r="W31" i="57"/>
  <c r="O30" i="57"/>
  <c r="O32" i="57" s="1"/>
  <c r="O28" i="57"/>
  <c r="O26" i="57"/>
  <c r="AD18" i="57"/>
  <c r="AA18" i="57"/>
  <c r="X18" i="57"/>
  <c r="AD17" i="57"/>
  <c r="AA17" i="57"/>
  <c r="X17" i="57"/>
  <c r="U15" i="57"/>
  <c r="U14" i="57"/>
  <c r="U13" i="57"/>
  <c r="Z12" i="57"/>
  <c r="V12" i="57"/>
  <c r="AF11" i="57"/>
  <c r="T11" i="57"/>
  <c r="I11" i="57"/>
  <c r="AK3" i="57"/>
  <c r="AG3" i="57"/>
  <c r="AA3" i="57"/>
  <c r="O45" i="56"/>
  <c r="W44" i="56"/>
  <c r="O41" i="56"/>
  <c r="I13" i="56" s="1"/>
  <c r="W39" i="56"/>
  <c r="O36" i="56"/>
  <c r="W35" i="56"/>
  <c r="W31" i="56"/>
  <c r="O30" i="56"/>
  <c r="O32" i="56" s="1"/>
  <c r="O28" i="56"/>
  <c r="O26" i="56"/>
  <c r="AD18" i="56"/>
  <c r="AA18" i="56"/>
  <c r="X18" i="56"/>
  <c r="AD17" i="56"/>
  <c r="AA17" i="56"/>
  <c r="X17" i="56"/>
  <c r="U15" i="56"/>
  <c r="U14" i="56"/>
  <c r="U13" i="56"/>
  <c r="Z12" i="56"/>
  <c r="V12" i="56"/>
  <c r="AF11" i="56"/>
  <c r="T11" i="56"/>
  <c r="I11" i="56"/>
  <c r="AK3" i="56"/>
  <c r="AG3" i="56"/>
  <c r="AA3" i="56"/>
  <c r="O45" i="55"/>
  <c r="W44" i="55"/>
  <c r="O41" i="55"/>
  <c r="I13" i="55" s="1"/>
  <c r="W39" i="55"/>
  <c r="O36" i="55"/>
  <c r="W35" i="55"/>
  <c r="W31" i="55"/>
  <c r="O30" i="55"/>
  <c r="O32" i="55" s="1"/>
  <c r="O28" i="55"/>
  <c r="O26" i="55"/>
  <c r="AD18" i="55"/>
  <c r="AA18" i="55"/>
  <c r="X18" i="55"/>
  <c r="AD17" i="55"/>
  <c r="AA17" i="55"/>
  <c r="X17" i="55"/>
  <c r="U15" i="55"/>
  <c r="U14" i="55"/>
  <c r="U13" i="55"/>
  <c r="Z12" i="55"/>
  <c r="V12" i="55"/>
  <c r="AF11" i="55"/>
  <c r="T11" i="55"/>
  <c r="I11" i="55"/>
  <c r="AK3" i="55"/>
  <c r="AG3" i="55"/>
  <c r="AA3" i="55"/>
  <c r="O45" i="54"/>
  <c r="W44" i="54"/>
  <c r="O41" i="54"/>
  <c r="W39" i="54"/>
  <c r="O36" i="54"/>
  <c r="W35" i="54"/>
  <c r="W31" i="54"/>
  <c r="O30" i="54"/>
  <c r="O32" i="54" s="1"/>
  <c r="O28" i="54"/>
  <c r="O26" i="54"/>
  <c r="AD18" i="54"/>
  <c r="AA18" i="54"/>
  <c r="X18" i="54"/>
  <c r="AD17" i="54"/>
  <c r="AA17" i="54"/>
  <c r="X17" i="54"/>
  <c r="U15" i="54"/>
  <c r="U14" i="54"/>
  <c r="U13" i="54"/>
  <c r="I13" i="54"/>
  <c r="Z12" i="54"/>
  <c r="V12" i="54"/>
  <c r="AF11" i="54"/>
  <c r="T11" i="54"/>
  <c r="I11" i="54"/>
  <c r="I15" i="54" s="1"/>
  <c r="Y44" i="1" s="1"/>
  <c r="AK3" i="54"/>
  <c r="AG3" i="54"/>
  <c r="AA3" i="54"/>
  <c r="O45" i="53"/>
  <c r="W44" i="53"/>
  <c r="O41" i="53"/>
  <c r="I13" i="53" s="1"/>
  <c r="W39" i="53"/>
  <c r="O36" i="53"/>
  <c r="W35" i="53"/>
  <c r="W31" i="53"/>
  <c r="O30" i="53"/>
  <c r="O32" i="53" s="1"/>
  <c r="O28" i="53"/>
  <c r="O26" i="53"/>
  <c r="AD18" i="53"/>
  <c r="AA18" i="53"/>
  <c r="X18" i="53"/>
  <c r="AD17" i="53"/>
  <c r="AA17" i="53"/>
  <c r="X17" i="53"/>
  <c r="U15" i="53"/>
  <c r="U14" i="53"/>
  <c r="U13" i="53"/>
  <c r="Z12" i="53"/>
  <c r="V12" i="53"/>
  <c r="AF11" i="53"/>
  <c r="T11" i="53"/>
  <c r="I11" i="53"/>
  <c r="AK3" i="53"/>
  <c r="AG3" i="53"/>
  <c r="AA3" i="53"/>
  <c r="O45" i="52"/>
  <c r="W44" i="52"/>
  <c r="O41" i="52"/>
  <c r="I13" i="52" s="1"/>
  <c r="W39" i="52"/>
  <c r="O36" i="52"/>
  <c r="W35" i="52"/>
  <c r="W31" i="52"/>
  <c r="O30" i="52"/>
  <c r="O32" i="52" s="1"/>
  <c r="O28" i="52"/>
  <c r="O26" i="52"/>
  <c r="AD18" i="52"/>
  <c r="AA18" i="52"/>
  <c r="X18" i="52"/>
  <c r="AD17" i="52"/>
  <c r="AA17" i="52"/>
  <c r="X17" i="52"/>
  <c r="U15" i="52"/>
  <c r="U14" i="52"/>
  <c r="U13" i="52"/>
  <c r="Z12" i="52"/>
  <c r="V12" i="52"/>
  <c r="AF11" i="52"/>
  <c r="T11" i="52"/>
  <c r="I11" i="52"/>
  <c r="AK3" i="52"/>
  <c r="AG3" i="52"/>
  <c r="AA3" i="52"/>
  <c r="O26" i="7"/>
  <c r="O41" i="7"/>
  <c r="O30" i="7"/>
  <c r="O32" i="7" s="1"/>
  <c r="C38" i="1"/>
  <c r="I11" i="7"/>
  <c r="W44" i="7"/>
  <c r="W39" i="7"/>
  <c r="W35" i="7"/>
  <c r="O36" i="7"/>
  <c r="AK3" i="7"/>
  <c r="AF11" i="7"/>
  <c r="T11" i="7"/>
  <c r="AD18" i="7"/>
  <c r="AA18" i="7"/>
  <c r="X18" i="7"/>
  <c r="AD17" i="7"/>
  <c r="AA17" i="7"/>
  <c r="X17" i="7"/>
  <c r="U15" i="7"/>
  <c r="U14" i="7"/>
  <c r="U13" i="7"/>
  <c r="Z12" i="7"/>
  <c r="V12" i="7"/>
  <c r="I15" i="52" l="1"/>
  <c r="Y40" i="1" s="1"/>
  <c r="I15" i="59"/>
  <c r="Y54" i="1" s="1"/>
  <c r="I20" i="1"/>
  <c r="I15" i="57"/>
  <c r="Y50" i="1" s="1"/>
  <c r="I15" i="60"/>
  <c r="Y56" i="1" s="1"/>
  <c r="I15" i="58"/>
  <c r="Y52" i="1" s="1"/>
  <c r="I15" i="56"/>
  <c r="Y48" i="1" s="1"/>
  <c r="I15" i="55"/>
  <c r="Y46" i="1" s="1"/>
  <c r="I15" i="53"/>
  <c r="Y42" i="1" s="1"/>
  <c r="W31" i="7"/>
  <c r="I13" i="7" l="1"/>
  <c r="I16" i="1" s="1"/>
  <c r="I15" i="7" l="1"/>
  <c r="S38" i="1"/>
  <c r="Y38" i="1" l="1"/>
  <c r="I11" i="1" s="1"/>
  <c r="O45" i="7"/>
  <c r="O28" i="7" l="1"/>
  <c r="AA3" i="7" l="1"/>
  <c r="AG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D989CC53-BCBB-4AA1-B380-306DEA005095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00000000-0006-0000-0100-000001000000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00000000-0006-0000-0100-000002000000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89291FCE-E31B-41C4-96E5-DC0454781517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4654252A-37DB-41BA-B89A-254047A8CE07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D02930E2-0C71-4A18-B28E-8C6CF7DA037A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0F4156F9-B7DD-40C5-85FA-A8AB9623CADD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C54A67B6-0989-417B-A3C4-12D0BB553581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68F488F5-9B93-43CF-ABB4-5754C1DA5392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B958ABC5-7185-44DE-9461-03979855E5B5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FE0B3315-1882-4E14-B33B-643EC37E1F88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364375B7-220A-4B0F-B0C9-C41F4C270C06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5D472E24-8C3C-4D1C-B598-049B1146C4F4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71E1A17A-1634-4618-A971-CCBC7619CCA0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E001912A-B2CF-4889-8E3D-54F0EC77DBC1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2B9DABFE-EEF1-4489-A7FD-03BD840C4F0B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1174A04B-2425-4777-8BBA-F985EC8C7ECD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C708AC41-C52A-4237-90CB-97F55EE75BE1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FF352AEB-A147-498B-8169-96B93D5D6B1A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ACDCBD72-272A-4BD9-BE96-A6BDEC3B0C96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608DADB7-5B98-4DA3-822E-4FAD74FE30EA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A218B1BB-6163-4440-93B5-E305E45AAA4F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51ED025D-9194-4738-87AE-433218C1EBAF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0F918E5D-BBCE-4303-994D-C72D4632BAA2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A5AE2D7C-4352-4386-91B3-B78FA6A73FEC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01DC44AA-4E51-443F-90D7-A1700103A46D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FFC569A9-F08B-44A8-855C-F2E16A62A9E0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FJ-USER</author>
  </authors>
  <commentList>
    <comment ref="AF11" authorId="0" shapeId="0" xr:uid="{F2673AD2-0464-43F4-95AC-305BB1E26352}">
      <text>
        <r>
          <rPr>
            <b/>
            <sz val="12"/>
            <color indexed="10"/>
            <rFont val="ＭＳ Ｐゴシック"/>
            <family val="3"/>
            <charset val="128"/>
          </rPr>
          <t xml:space="preserve">
総括表に入力した登録番号・住所・会社名 等が　　　　　　　　　　　反映されているか必ずご確認下さい。</t>
        </r>
      </text>
    </comment>
    <comment ref="AI21" authorId="0" shapeId="0" xr:uid="{92025A56-0225-4322-ADA9-1BCB1D925B1A}">
      <text>
        <r>
          <rPr>
            <b/>
            <sz val="12"/>
            <color indexed="10"/>
            <rFont val="ＭＳ Ｐゴシック"/>
            <family val="3"/>
            <charset val="128"/>
          </rPr>
          <t>恒星設備の
担当者名を
入力してください</t>
        </r>
      </text>
    </comment>
    <comment ref="AF25" authorId="0" shapeId="0" xr:uid="{866CDE0F-167F-48C7-B8D0-255E72A8BDB6}">
      <text>
        <r>
          <rPr>
            <b/>
            <sz val="11"/>
            <color indexed="10"/>
            <rFont val="ＭＳ Ｐゴシック"/>
            <family val="3"/>
            <charset val="128"/>
          </rPr>
          <t>弊社注文書の
右上に記載されている
注文書番号を
入力してください</t>
        </r>
      </text>
    </comment>
  </commentList>
</comments>
</file>

<file path=xl/sharedStrings.xml><?xml version="1.0" encoding="utf-8"?>
<sst xmlns="http://schemas.openxmlformats.org/spreadsheetml/2006/main" count="992" uniqueCount="129">
  <si>
    <t>現場名</t>
    <rPh sb="0" eb="2">
      <t>ゲンバ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</si>
  <si>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</si>
  <si>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</si>
  <si>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</si>
  <si>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銀行名</t>
    <rPh sb="0" eb="2">
      <t>ギンコウ</t>
    </rPh>
    <rPh sb="2" eb="3">
      <t>メイ</t>
    </rPh>
    <phoneticPr fontId="1"/>
  </si>
  <si>
    <t>支店名</t>
    <rPh sb="0" eb="2">
      <t>シテン</t>
    </rPh>
    <rPh sb="2" eb="3">
      <t>メイ</t>
    </rPh>
    <phoneticPr fontId="1"/>
  </si>
  <si>
    <t>当・普</t>
    <rPh sb="0" eb="1">
      <t>トウ</t>
    </rPh>
    <rPh sb="2" eb="3">
      <t>フ</t>
    </rPh>
    <phoneticPr fontId="1"/>
  </si>
  <si>
    <t>口座番号</t>
    <rPh sb="0" eb="2">
      <t>コウザ</t>
    </rPh>
    <rPh sb="2" eb="4">
      <t>バンゴウ</t>
    </rPh>
    <phoneticPr fontId="1"/>
  </si>
  <si>
    <t>恒星設備株式会社　御中</t>
    <rPh sb="0" eb="2">
      <t>コウセイ</t>
    </rPh>
    <rPh sb="2" eb="4">
      <t>セツビ</t>
    </rPh>
    <rPh sb="4" eb="6">
      <t>カブシキ</t>
    </rPh>
    <rPh sb="6" eb="8">
      <t>カイシャ</t>
    </rPh>
    <rPh sb="9" eb="11">
      <t>オンチュウ</t>
    </rPh>
    <phoneticPr fontId="1"/>
  </si>
  <si>
    <t>担当者</t>
    <rPh sb="0" eb="3">
      <t>タントウシャ</t>
    </rPh>
    <phoneticPr fontId="1"/>
  </si>
  <si>
    <t>注文金額</t>
    <rPh sb="0" eb="2">
      <t>チュウモン</t>
    </rPh>
    <rPh sb="2" eb="4">
      <t>キンガク</t>
    </rPh>
    <phoneticPr fontId="1"/>
  </si>
  <si>
    <t>残額</t>
    <rPh sb="0" eb="2">
      <t>ザンガク</t>
    </rPh>
    <phoneticPr fontId="1"/>
  </si>
  <si>
    <t>材・外・経</t>
    <rPh sb="0" eb="1">
      <t>ザイ</t>
    </rPh>
    <rPh sb="2" eb="3">
      <t>ガイ</t>
    </rPh>
    <rPh sb="4" eb="5">
      <t>キョウ</t>
    </rPh>
    <phoneticPr fontId="1"/>
  </si>
  <si>
    <t>恒星設備使用欄</t>
    <rPh sb="0" eb="2">
      <t>コウセイ</t>
    </rPh>
    <rPh sb="2" eb="4">
      <t>セツビ</t>
    </rPh>
    <rPh sb="4" eb="6">
      <t>シヨウ</t>
    </rPh>
    <rPh sb="6" eb="7">
      <t>ラン</t>
    </rPh>
    <phoneticPr fontId="1"/>
  </si>
  <si>
    <t>請求書</t>
    <rPh sb="0" eb="3">
      <t>セイキュウショ</t>
    </rPh>
    <phoneticPr fontId="1"/>
  </si>
  <si>
    <t>請　求　総　括　表</t>
    <rPh sb="0" eb="1">
      <t>ショウ</t>
    </rPh>
    <rPh sb="2" eb="3">
      <t>モトム</t>
    </rPh>
    <rPh sb="4" eb="5">
      <t>ソウ</t>
    </rPh>
    <rPh sb="6" eb="7">
      <t>カツ</t>
    </rPh>
    <rPh sb="8" eb="9">
      <t>ヒョウ</t>
    </rPh>
    <phoneticPr fontId="1"/>
  </si>
  <si>
    <t>㊞</t>
    <phoneticPr fontId="1"/>
  </si>
  <si>
    <t>（※）</t>
    <phoneticPr fontId="1"/>
  </si>
  <si>
    <t>注文書番号</t>
    <rPh sb="0" eb="3">
      <t>チュウモンショ</t>
    </rPh>
    <rPh sb="3" eb="5">
      <t>バンゴウ</t>
    </rPh>
    <phoneticPr fontId="1"/>
  </si>
  <si>
    <t>税抜金額</t>
    <rPh sb="0" eb="2">
      <t>ゼイヌキ</t>
    </rPh>
    <rPh sb="2" eb="4">
      <t>キンガク</t>
    </rPh>
    <phoneticPr fontId="1"/>
  </si>
  <si>
    <t>出来高</t>
    <rPh sb="0" eb="3">
      <t>デキダカ</t>
    </rPh>
    <phoneticPr fontId="1"/>
  </si>
  <si>
    <t>％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</si>
  <si>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</si>
  <si>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</si>
  <si>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</si>
  <si>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</si>
  <si>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Ｅ</t>
    <phoneticPr fontId="1"/>
  </si>
  <si>
    <t>円</t>
    <rPh sb="0" eb="1">
      <t>エン</t>
    </rPh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</si>
  <si>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</si>
  <si>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</si>
  <si>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</si>
  <si>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</si>
  <si>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</si>
  <si>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</si>
  <si>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</si>
  <si>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―</t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</si>
  <si>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</si>
  <si>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</si>
  <si>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</si>
  <si>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銀行</t>
  </si>
  <si>
    <t>支店</t>
  </si>
  <si>
    <t>使用欄</t>
    <rPh sb="0" eb="2">
      <t>シヨウ</t>
    </rPh>
    <rPh sb="2" eb="3">
      <t>ラン</t>
    </rPh>
    <phoneticPr fontId="1"/>
  </si>
  <si>
    <t>―</t>
    <phoneticPr fontId="1"/>
  </si>
  <si>
    <t>担当者</t>
    <rPh sb="0" eb="3">
      <t>タントウシャ</t>
    </rPh>
    <phoneticPr fontId="1"/>
  </si>
  <si>
    <t>（Ｂ－Ｃ）</t>
    <phoneticPr fontId="1"/>
  </si>
  <si>
    <t>（Ａ－Ｃ－Ｄ）</t>
    <phoneticPr fontId="1"/>
  </si>
  <si>
    <t>工事名・作業名・資材名</t>
    <rPh sb="0" eb="2">
      <t>コウジ</t>
    </rPh>
    <rPh sb="2" eb="3">
      <t>メイ</t>
    </rPh>
    <rPh sb="4" eb="6">
      <t>サギョウ</t>
    </rPh>
    <rPh sb="6" eb="7">
      <t>メイ</t>
    </rPh>
    <rPh sb="8" eb="10">
      <t>シザイ</t>
    </rPh>
    <rPh sb="10" eb="11">
      <t>メイ</t>
    </rPh>
    <phoneticPr fontId="1"/>
  </si>
  <si>
    <t>数字６ケタ</t>
    <rPh sb="0" eb="2">
      <t>スウジ</t>
    </rPh>
    <phoneticPr fontId="1"/>
  </si>
  <si>
    <t>月</t>
    <rPh sb="0" eb="1">
      <t>ゲツ</t>
    </rPh>
    <phoneticPr fontId="1"/>
  </si>
  <si>
    <t>注文金額</t>
    <rPh sb="0" eb="2">
      <t>チュウモン</t>
    </rPh>
    <rPh sb="2" eb="4">
      <t>キンガク</t>
    </rPh>
    <phoneticPr fontId="1"/>
  </si>
  <si>
    <t>（※）</t>
    <phoneticPr fontId="1"/>
  </si>
  <si>
    <t>現在まで
受領額</t>
    <rPh sb="0" eb="2">
      <t>ゲンザイ</t>
    </rPh>
    <rPh sb="5" eb="7">
      <t>ジュリョウ</t>
    </rPh>
    <rPh sb="7" eb="8">
      <t>ガク</t>
    </rPh>
    <phoneticPr fontId="1"/>
  </si>
  <si>
    <t>現　　　場　　　名</t>
    <rPh sb="0" eb="1">
      <t>ゲン</t>
    </rPh>
    <rPh sb="4" eb="5">
      <t>バ</t>
    </rPh>
    <rPh sb="8" eb="9">
      <t>メイ</t>
    </rPh>
    <phoneticPr fontId="1"/>
  </si>
  <si>
    <t>担　当</t>
    <rPh sb="0" eb="1">
      <t>タン</t>
    </rPh>
    <rPh sb="2" eb="3">
      <t>トウ</t>
    </rPh>
    <phoneticPr fontId="1"/>
  </si>
  <si>
    <t>恒　 星</t>
    <rPh sb="0" eb="1">
      <t>ツネ</t>
    </rPh>
    <rPh sb="3" eb="4">
      <t>ホシ</t>
    </rPh>
    <phoneticPr fontId="1"/>
  </si>
  <si>
    <t>税抜金額</t>
    <rPh sb="0" eb="2">
      <t>ゼイヌキ</t>
    </rPh>
    <rPh sb="2" eb="4">
      <t>キンガク</t>
    </rPh>
    <phoneticPr fontId="1"/>
  </si>
  <si>
    <t>消費税</t>
    <rPh sb="0" eb="3">
      <t>ショウヒゼイ</t>
    </rPh>
    <phoneticPr fontId="1"/>
  </si>
  <si>
    <t>工　事　№</t>
    <rPh sb="0" eb="1">
      <t>コウ</t>
    </rPh>
    <rPh sb="2" eb="3">
      <t>コト</t>
    </rPh>
    <phoneticPr fontId="1"/>
  </si>
  <si>
    <t>経　理　使　用</t>
    <rPh sb="0" eb="1">
      <t>ケイ</t>
    </rPh>
    <rPh sb="2" eb="3">
      <t>オサム</t>
    </rPh>
    <rPh sb="4" eb="5">
      <t>シ</t>
    </rPh>
    <rPh sb="6" eb="7">
      <t>ヨウ</t>
    </rPh>
    <phoneticPr fontId="1"/>
  </si>
  <si>
    <t>社　長</t>
    <rPh sb="0" eb="1">
      <t>シャ</t>
    </rPh>
    <rPh sb="2" eb="3">
      <t>チョウ</t>
    </rPh>
    <phoneticPr fontId="1"/>
  </si>
  <si>
    <t>費　目</t>
    <rPh sb="0" eb="1">
      <t>ヒ</t>
    </rPh>
    <rPh sb="2" eb="3">
      <t>メ</t>
    </rPh>
    <phoneticPr fontId="1"/>
  </si>
  <si>
    <t>項　　目</t>
    <rPh sb="0" eb="1">
      <t>コウ</t>
    </rPh>
    <rPh sb="3" eb="4">
      <t>メ</t>
    </rPh>
    <phoneticPr fontId="1"/>
  </si>
  <si>
    <t>Ａ</t>
    <phoneticPr fontId="1"/>
  </si>
  <si>
    <t>FAX</t>
    <phoneticPr fontId="1"/>
  </si>
  <si>
    <t>T</t>
    <phoneticPr fontId="1"/>
  </si>
  <si>
    <t>御取引先関係会社の皆様へ</t>
    <rPh sb="9" eb="11">
      <t>ミナサマ</t>
    </rPh>
    <phoneticPr fontId="24"/>
  </si>
  <si>
    <t>　　　指定請求書様式の取り扱いについて</t>
    <phoneticPr fontId="25"/>
  </si>
  <si>
    <t>　　　　　　　 色のセルに入力をしてください。</t>
    <phoneticPr fontId="25"/>
  </si>
  <si>
    <t>適格請求書発行事業者　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1" eb="12">
      <t>ノボル</t>
    </rPh>
    <rPh sb="12" eb="13">
      <t>ロク</t>
    </rPh>
    <rPh sb="13" eb="14">
      <t>バン</t>
    </rPh>
    <rPh sb="14" eb="15">
      <t>ゴウ</t>
    </rPh>
    <phoneticPr fontId="1"/>
  </si>
  <si>
    <t>取引先№</t>
    <phoneticPr fontId="1"/>
  </si>
  <si>
    <t>　総括表について</t>
    <rPh sb="1" eb="4">
      <t>ソウカツヒョウ</t>
    </rPh>
    <phoneticPr fontId="25"/>
  </si>
  <si>
    <t>　請求書について</t>
    <rPh sb="1" eb="4">
      <t>セイキュウショ</t>
    </rPh>
    <phoneticPr fontId="1"/>
  </si>
  <si>
    <t>色のセルに入力をしてください。</t>
    <phoneticPr fontId="1"/>
  </si>
  <si>
    <t>　　・　適格請求書発行事業者の登録をされている場合は、「数字13桁」を入力して下さい。</t>
    <phoneticPr fontId="25"/>
  </si>
  <si>
    <t>　　・　請求書が1枚の場合でも、総括表も提出して下さい。</t>
    <rPh sb="4" eb="7">
      <t>セイキュウショ</t>
    </rPh>
    <rPh sb="9" eb="10">
      <t>マイ</t>
    </rPh>
    <rPh sb="11" eb="13">
      <t>バアイ</t>
    </rPh>
    <rPh sb="16" eb="19">
      <t>ソウカツヒョウ</t>
    </rPh>
    <rPh sb="20" eb="22">
      <t>テイシュツ</t>
    </rPh>
    <rPh sb="24" eb="25">
      <t>クダ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</si>
  <si>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</si>
  <si>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</si>
  <si>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〒</t>
    <phoneticPr fontId="1"/>
  </si>
  <si>
    <t>-</t>
    <phoneticPr fontId="1"/>
  </si>
  <si>
    <t>：</t>
    <phoneticPr fontId="1"/>
  </si>
  <si>
    <t>②以下も同様です。</t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</si>
  <si>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</si>
  <si>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F A X</t>
    <phoneticPr fontId="1"/>
  </si>
  <si>
    <t>TEL</t>
    <phoneticPr fontId="1"/>
  </si>
  <si>
    <t>T E L</t>
    <phoneticPr fontId="1"/>
  </si>
  <si>
    <t>振　　込　　先</t>
    <rPh sb="0" eb="1">
      <t>シン</t>
    </rPh>
    <rPh sb="3" eb="4">
      <t>コ</t>
    </rPh>
    <rPh sb="6" eb="7">
      <t>サキ</t>
    </rPh>
    <phoneticPr fontId="1"/>
  </si>
  <si>
    <t>口座名義</t>
    <rPh sb="0" eb="2">
      <t>コウザ</t>
    </rPh>
    <rPh sb="2" eb="4">
      <t>メイギ</t>
    </rPh>
    <phoneticPr fontId="1"/>
  </si>
  <si>
    <t>（フリガナ）</t>
    <phoneticPr fontId="1"/>
  </si>
  <si>
    <t>税抜請求金額</t>
  </si>
  <si>
    <t>税抜請求金額</t>
    <rPh sb="0" eb="1">
      <t>ゼイ</t>
    </rPh>
    <rPh sb="1" eb="2">
      <t>ヌ</t>
    </rPh>
    <rPh sb="2" eb="4">
      <t>セイキュウ</t>
    </rPh>
    <rPh sb="4" eb="6">
      <t>キンガク</t>
    </rPh>
    <phoneticPr fontId="1"/>
  </si>
  <si>
    <t>税込請求額金額</t>
    <rPh sb="0" eb="2">
      <t>ゼイコ</t>
    </rPh>
    <rPh sb="2" eb="4">
      <t>セイキュウ</t>
    </rPh>
    <rPh sb="4" eb="5">
      <t>ガク</t>
    </rPh>
    <rPh sb="5" eb="7">
      <t>キンガク</t>
    </rPh>
    <phoneticPr fontId="1"/>
  </si>
  <si>
    <t>消費税（税率10％）</t>
    <rPh sb="0" eb="3">
      <t>ショウヒゼイ</t>
    </rPh>
    <rPh sb="4" eb="6">
      <t>ゼイリツ</t>
    </rPh>
    <phoneticPr fontId="1"/>
  </si>
  <si>
    <t>下記のとおり請求いたします。</t>
    <phoneticPr fontId="1"/>
  </si>
  <si>
    <t>　</t>
    <phoneticPr fontId="1"/>
  </si>
  <si>
    <t>　　・　必ず納品書・請求明細書・見積書のいずれかを添付してください。</t>
    <rPh sb="4" eb="5">
      <t>カナラ</t>
    </rPh>
    <rPh sb="6" eb="9">
      <t>ノウヒンショ</t>
    </rPh>
    <rPh sb="10" eb="12">
      <t>セイキュウ</t>
    </rPh>
    <rPh sb="12" eb="15">
      <t>メイサイショ</t>
    </rPh>
    <rPh sb="16" eb="19">
      <t>ミツモリショ</t>
    </rPh>
    <rPh sb="25" eb="27">
      <t>テンプ</t>
    </rPh>
    <phoneticPr fontId="1"/>
  </si>
  <si>
    <t>　　・　請求書は、工事件名ごとに作成してください。</t>
    <phoneticPr fontId="1"/>
  </si>
  <si>
    <r>
      <t>　　・　請求書は、</t>
    </r>
    <r>
      <rPr>
        <b/>
        <u/>
        <sz val="11"/>
        <color rgb="FFFF0000"/>
        <rFont val="Meiryo UI"/>
        <family val="3"/>
        <charset val="128"/>
      </rPr>
      <t>社印を押印</t>
    </r>
    <r>
      <rPr>
        <sz val="11"/>
        <color theme="1"/>
        <rFont val="Meiryo UI"/>
        <family val="3"/>
        <charset val="128"/>
      </rPr>
      <t>のうえ、提出してください。</t>
    </r>
    <phoneticPr fontId="1"/>
  </si>
  <si>
    <r>
      <t>　　・　</t>
    </r>
    <r>
      <rPr>
        <b/>
        <sz val="11"/>
        <color rgb="FFFF0000"/>
        <rFont val="Meiryo UI"/>
        <family val="3"/>
        <charset val="128"/>
      </rPr>
      <t>(※)</t>
    </r>
    <r>
      <rPr>
        <sz val="11"/>
        <color theme="1"/>
        <rFont val="Meiryo UI"/>
        <family val="3"/>
        <charset val="128"/>
      </rPr>
      <t>印の箇所は注文書が発行されている場合のみ記載ください。</t>
    </r>
    <phoneticPr fontId="1"/>
  </si>
  <si>
    <t>税抜金額</t>
    <phoneticPr fontId="1"/>
  </si>
  <si>
    <t>消費税</t>
    <phoneticPr fontId="1"/>
  </si>
  <si>
    <t>(税率　10％)</t>
    <phoneticPr fontId="1"/>
  </si>
  <si>
    <t>今月までの　　出来高金額</t>
    <rPh sb="0" eb="2">
      <t>コンゲツ</t>
    </rPh>
    <rPh sb="7" eb="10">
      <t>デキダカ</t>
    </rPh>
    <rPh sb="10" eb="12">
      <t>キンガク</t>
    </rPh>
    <phoneticPr fontId="1"/>
  </si>
  <si>
    <t>今月請求額</t>
    <rPh sb="0" eb="2">
      <t>コンゲツ</t>
    </rPh>
    <rPh sb="2" eb="4">
      <t>セイキュウ</t>
    </rPh>
    <rPh sb="4" eb="5">
      <t>ガク</t>
    </rPh>
    <phoneticPr fontId="1"/>
  </si>
  <si>
    <t>【請求書ご提出にあたってのお願い】</t>
    <phoneticPr fontId="1"/>
  </si>
  <si>
    <t>されている場合のみ記載ください。</t>
    <phoneticPr fontId="1"/>
  </si>
  <si>
    <t>のいずれかを添付してください。</t>
    <phoneticPr fontId="1"/>
  </si>
  <si>
    <t>ご提出ください。</t>
    <phoneticPr fontId="1"/>
  </si>
  <si>
    <t>消費税                       （税率10％）</t>
    <rPh sb="0" eb="3">
      <t>ショウヒゼイ</t>
    </rPh>
    <rPh sb="27" eb="29">
      <t>ゼイリツ</t>
    </rPh>
    <phoneticPr fontId="1"/>
  </si>
  <si>
    <t>◆</t>
    <phoneticPr fontId="1"/>
  </si>
  <si>
    <t xml:space="preserve">◆ </t>
    <phoneticPr fontId="1"/>
  </si>
  <si>
    <t>必ず納品書・請求明細書・見積書</t>
  </si>
  <si>
    <t xml:space="preserve"> 20日締めとし、25日必着で本社へ</t>
    <rPh sb="12" eb="14">
      <t>ヒッチャク</t>
    </rPh>
    <phoneticPr fontId="1"/>
  </si>
  <si>
    <r>
      <rPr>
        <sz val="10"/>
        <color rgb="FFFF0000"/>
        <rFont val="ＭＳ Ｐゴシック"/>
        <family val="3"/>
        <charset val="128"/>
        <scheme val="major"/>
      </rPr>
      <t xml:space="preserve"> (※)</t>
    </r>
    <r>
      <rPr>
        <sz val="10"/>
        <color theme="1"/>
        <rFont val="ＭＳ Ｐゴシック"/>
        <family val="3"/>
        <charset val="128"/>
        <scheme val="major"/>
      </rPr>
      <t>印の箇所は注文書が発行</t>
    </r>
    <phoneticPr fontId="1"/>
  </si>
  <si>
    <t>税込請求金額</t>
    <phoneticPr fontId="1"/>
  </si>
  <si>
    <t>工事ごとに作成してください。</t>
    <phoneticPr fontId="1"/>
  </si>
  <si>
    <t>TEL　011-782-0400</t>
    <phoneticPr fontId="1"/>
  </si>
  <si>
    <t>恒星設備株式会社　担当：斉藤</t>
    <rPh sb="0" eb="2">
      <t>コウセイ</t>
    </rPh>
    <rPh sb="2" eb="4">
      <t>セツビ</t>
    </rPh>
    <rPh sb="4" eb="8">
      <t>カブ</t>
    </rPh>
    <rPh sb="9" eb="11">
      <t>タントウ</t>
    </rPh>
    <rPh sb="12" eb="14">
      <t>サイトウ</t>
    </rPh>
    <phoneticPr fontId="1"/>
  </si>
  <si>
    <t>FAX　011-782-2546</t>
    <phoneticPr fontId="1"/>
  </si>
  <si>
    <t>　ご不明な点がございましたら、下記までご連絡いただきますようお願い致します。</t>
    <rPh sb="15" eb="17">
      <t>カキ</t>
    </rPh>
    <phoneticPr fontId="25"/>
  </si>
  <si>
    <r>
      <t>　総括表及び請求書は、</t>
    </r>
    <r>
      <rPr>
        <b/>
        <u/>
        <sz val="12"/>
        <color rgb="FFFF0000"/>
        <rFont val="Meiryo UI"/>
        <family val="3"/>
        <charset val="128"/>
      </rPr>
      <t>20日締め・25日必着</t>
    </r>
    <r>
      <rPr>
        <sz val="11"/>
        <color indexed="8"/>
        <rFont val="Meiryo UI"/>
        <family val="3"/>
        <charset val="128"/>
      </rPr>
      <t>で</t>
    </r>
    <rPh sb="1" eb="4">
      <t>ソウカツヒョウ</t>
    </rPh>
    <rPh sb="4" eb="5">
      <t>オヨ</t>
    </rPh>
    <rPh sb="6" eb="9">
      <t>セイキュウショ</t>
    </rPh>
    <rPh sb="13" eb="14">
      <t>ニチ</t>
    </rPh>
    <rPh sb="14" eb="15">
      <t>シ</t>
    </rPh>
    <rPh sb="19" eb="20">
      <t>ニチ</t>
    </rPh>
    <rPh sb="20" eb="22">
      <t>ヒッチャク</t>
    </rPh>
    <phoneticPr fontId="1"/>
  </si>
  <si>
    <r>
      <t>　</t>
    </r>
    <r>
      <rPr>
        <u/>
        <sz val="11"/>
        <color rgb="FF000000"/>
        <rFont val="Meiryo UI"/>
        <family val="3"/>
        <charset val="128"/>
      </rPr>
      <t>本社（〒065-0020 札幌市東区北20条東22丁目1番1号）</t>
    </r>
    <r>
      <rPr>
        <sz val="11"/>
        <color indexed="8"/>
        <rFont val="Meiryo UI"/>
        <family val="3"/>
        <charset val="128"/>
      </rPr>
      <t>へご提出ください。</t>
    </r>
    <rPh sb="35" eb="37">
      <t>テイシュツ</t>
    </rPh>
    <phoneticPr fontId="1"/>
  </si>
  <si>
    <t>クリーム色のセルのみ入力してください。</t>
    <phoneticPr fontId="1"/>
  </si>
  <si>
    <t>適格請求書発行事業者の登録をされている場合は、</t>
    <phoneticPr fontId="1"/>
  </si>
  <si>
    <t>「数字13桁」を入力して下さい。　</t>
    <phoneticPr fontId="1"/>
  </si>
  <si>
    <t>に入力すると「工事名」・「担当」・「請求金額」が反映されます。</t>
  </si>
  <si>
    <t>シート『請求書①』</t>
    <phoneticPr fontId="1"/>
  </si>
  <si>
    <t xml:space="preserve">         クリーム色のセルのみ入力してください。</t>
    <phoneticPr fontId="1"/>
  </si>
  <si>
    <t>　　　</t>
    <phoneticPr fontId="1"/>
  </si>
  <si>
    <t>※印刷は白黒でお願いします　　※ 請求総括表は押印不要です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</si>
</sst>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;\-0;;@"/>
    <numFmt numFmtId="177" formatCode="0;0;;@"/>
    <numFmt numFmtId="178" formatCode="#"/>
    <numFmt numFmtId="179" formatCode="#,###"/>
  </numFmts>
  <fonts count="5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  <font>
      <b/>
      <sz val="14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  <font>
      <b/>
      <sz val="20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ajor"/>
    </font>
    <font>
      <sz val="8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</font>
    <font>
      <sz val="11"/>
      <color indexed="8"/>
      <name val="Meiryo UI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24"/>
      <color theme="1"/>
      <name val="ＭＳ Ｐゴシック"/>
      <family val="3"/>
      <charset val="128"/>
      <scheme val="major"/>
    </font>
    <font>
      <b/>
      <sz val="16"/>
      <color rgb="FFFF0000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u/>
      <sz val="11"/>
      <color rgb="FFFF0000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sz val="9"/>
      <color theme="0" tint="-0.499984740745262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6"/>
      <color theme="0" tint="-0.499984740745262"/>
      <name val="ＭＳ Ｐゴシック"/>
      <family val="3"/>
      <charset val="128"/>
      <scheme val="major"/>
    </font>
    <font>
      <b/>
      <sz val="16"/>
      <color theme="1"/>
      <name val="ＭＳ Ｐゴシック"/>
      <family val="3"/>
      <charset val="128"/>
      <scheme val="major"/>
    </font>
    <font>
      <sz val="12"/>
      <color indexed="8"/>
      <name val="Meiryo UI"/>
      <family val="3"/>
      <charset val="128"/>
    </font>
    <font>
      <sz val="14"/>
      <color indexed="8"/>
      <name val="Meiryo UI"/>
      <family val="3"/>
      <charset val="128"/>
    </font>
    <font>
      <b/>
      <sz val="11"/>
      <color indexed="8"/>
      <name val="Meiryo UI"/>
      <family val="3"/>
      <charset val="128"/>
    </font>
    <font>
      <b/>
      <u/>
      <sz val="12"/>
      <color rgb="FFFF0000"/>
      <name val="Meiryo UI"/>
      <family val="3"/>
      <charset val="128"/>
    </font>
    <font>
      <u/>
      <sz val="11"/>
      <color rgb="FF000000"/>
      <name val="Meiryo UI"/>
      <family val="3"/>
      <charset val="128"/>
    </font>
    <font>
      <b/>
      <sz val="14"/>
      <color rgb="FFFF0000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16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3"/>
      <name val="ＭＳ Ｐゴシック"/>
      <family val="3"/>
      <charset val="128"/>
      <scheme val="major"/>
    </font>
    <font>
      <b/>
      <sz val="12"/>
      <color rgb="FF0000FF"/>
      <name val="ＭＳ Ｐゴシック"/>
      <family val="3"/>
      <charset val="128"/>
      <scheme val="major"/>
    </font>
    <font>
      <b/>
      <sz val="14"/>
      <color rgb="FF0000FF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2" fillId="0" borderId="0"/>
  </cellStyleXfs>
  <cellXfs count="407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3" borderId="21" xfId="0" applyFont="1" applyFill="1" applyBorder="1">
      <alignment vertical="center"/>
    </xf>
    <xf numFmtId="0" fontId="7" fillId="3" borderId="22" xfId="0" applyFont="1" applyFill="1" applyBorder="1">
      <alignment vertical="center"/>
    </xf>
    <xf numFmtId="0" fontId="7" fillId="3" borderId="18" xfId="0" applyFont="1" applyFill="1" applyBorder="1">
      <alignment vertical="center"/>
    </xf>
    <xf numFmtId="0" fontId="7" fillId="3" borderId="20" xfId="0" applyFont="1" applyFill="1" applyBorder="1">
      <alignment vertical="center"/>
    </xf>
    <xf numFmtId="0" fontId="23" fillId="0" borderId="0" xfId="2" applyFont="1"/>
    <xf numFmtId="0" fontId="26" fillId="0" borderId="0" xfId="2" applyFont="1"/>
    <xf numFmtId="0" fontId="7" fillId="3" borderId="4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0" applyFont="1" applyFill="1" applyAlignment="1">
      <alignment vertical="center" shrinkToFit="1"/>
    </xf>
    <xf numFmtId="0" fontId="16" fillId="3" borderId="0" xfId="0" applyFont="1" applyFill="1" applyAlignment="1">
      <alignment horizontal="distributed" vertical="center"/>
    </xf>
    <xf numFmtId="0" fontId="7" fillId="3" borderId="0" xfId="0" applyFont="1" applyFill="1" applyAlignment="1">
      <alignment horizontal="center" vertical="center"/>
    </xf>
    <xf numFmtId="0" fontId="11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9" fillId="3" borderId="0" xfId="0" applyFont="1" applyFill="1">
      <alignment vertical="center"/>
    </xf>
    <xf numFmtId="0" fontId="7" fillId="3" borderId="7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>
      <alignment vertical="center"/>
    </xf>
    <xf numFmtId="49" fontId="7" fillId="3" borderId="0" xfId="0" applyNumberFormat="1" applyFont="1" applyFill="1">
      <alignment vertical="center"/>
    </xf>
    <xf numFmtId="49" fontId="7" fillId="3" borderId="0" xfId="0" applyNumberFormat="1" applyFont="1" applyFill="1" applyAlignment="1">
      <alignment horizontal="center" vertical="center"/>
    </xf>
    <xf numFmtId="0" fontId="7" fillId="3" borderId="13" xfId="0" applyFont="1" applyFill="1" applyBorder="1">
      <alignment vertical="center"/>
    </xf>
    <xf numFmtId="0" fontId="7" fillId="3" borderId="13" xfId="0" applyFont="1" applyFill="1" applyBorder="1" applyAlignment="1">
      <alignment horizontal="center" vertical="center"/>
    </xf>
    <xf numFmtId="38" fontId="9" fillId="3" borderId="0" xfId="1" applyFont="1" applyFill="1" applyBorder="1" applyAlignment="1"/>
    <xf numFmtId="38" fontId="9" fillId="3" borderId="0" xfId="1" applyFont="1" applyFill="1" applyBorder="1" applyAlignment="1">
      <alignment horizontal="left" vertical="center"/>
    </xf>
    <xf numFmtId="0" fontId="9" fillId="3" borderId="0" xfId="0" applyFont="1" applyFill="1" applyAlignment="1"/>
    <xf numFmtId="0" fontId="7" fillId="3" borderId="30" xfId="0" applyFont="1" applyFill="1" applyBorder="1">
      <alignment vertical="center"/>
    </xf>
    <xf numFmtId="0" fontId="7" fillId="3" borderId="2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3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38" fontId="7" fillId="3" borderId="3" xfId="1" applyFont="1" applyFill="1" applyBorder="1" applyAlignment="1">
      <alignment vertical="center"/>
    </xf>
    <xf numFmtId="38" fontId="7" fillId="3" borderId="8" xfId="1" applyFont="1" applyFill="1" applyBorder="1" applyAlignment="1">
      <alignment vertical="center"/>
    </xf>
    <xf numFmtId="0" fontId="7" fillId="3" borderId="8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0" xfId="0" applyFont="1" applyFill="1" applyAlignment="1">
      <alignment horizontal="distributed" vertical="center"/>
    </xf>
    <xf numFmtId="0" fontId="7" fillId="3" borderId="61" xfId="0" applyFont="1" applyFill="1" applyBorder="1">
      <alignment vertical="center"/>
    </xf>
    <xf numFmtId="0" fontId="11" fillId="3" borderId="22" xfId="0" applyFont="1" applyFill="1" applyBorder="1">
      <alignment vertical="center"/>
    </xf>
    <xf numFmtId="0" fontId="7" fillId="3" borderId="62" xfId="0" applyFont="1" applyFill="1" applyBorder="1">
      <alignment vertical="center"/>
    </xf>
    <xf numFmtId="0" fontId="7" fillId="3" borderId="63" xfId="0" applyFont="1" applyFill="1" applyBorder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>
      <alignment vertical="center"/>
    </xf>
    <xf numFmtId="0" fontId="7" fillId="3" borderId="22" xfId="0" applyFont="1" applyFill="1" applyBorder="1" applyAlignment="1">
      <alignment horizontal="left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21" fillId="3" borderId="18" xfId="0" applyFont="1" applyFill="1" applyBorder="1">
      <alignment vertical="center"/>
    </xf>
    <xf numFmtId="0" fontId="21" fillId="3" borderId="19" xfId="0" applyFont="1" applyFill="1" applyBorder="1" applyAlignment="1">
      <alignment horizontal="distributed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64" xfId="0" applyFont="1" applyFill="1" applyBorder="1" applyAlignment="1">
      <alignment horizontal="center" vertical="center"/>
    </xf>
    <xf numFmtId="0" fontId="31" fillId="0" borderId="0" xfId="0" applyFont="1">
      <alignment vertical="center"/>
    </xf>
    <xf numFmtId="9" fontId="7" fillId="3" borderId="0" xfId="0" applyNumberFormat="1" applyFont="1" applyFill="1" applyAlignment="1">
      <alignment vertical="center" wrapText="1"/>
    </xf>
    <xf numFmtId="38" fontId="9" fillId="3" borderId="0" xfId="1" applyFont="1" applyFill="1" applyBorder="1" applyAlignment="1">
      <alignment vertical="center" shrinkToFit="1"/>
    </xf>
    <xf numFmtId="38" fontId="30" fillId="3" borderId="0" xfId="1" applyFont="1" applyFill="1" applyBorder="1" applyAlignment="1">
      <alignment vertical="center"/>
    </xf>
    <xf numFmtId="0" fontId="13" fillId="3" borderId="0" xfId="0" applyFont="1" applyFill="1" applyAlignment="1">
      <alignment horizontal="distributed" vertical="center"/>
    </xf>
    <xf numFmtId="0" fontId="12" fillId="3" borderId="0" xfId="0" applyFont="1" applyFill="1">
      <alignment vertical="center"/>
    </xf>
    <xf numFmtId="178" fontId="4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0" fontId="7" fillId="3" borderId="29" xfId="0" applyFont="1" applyFill="1" applyBorder="1">
      <alignment vertical="center"/>
    </xf>
    <xf numFmtId="0" fontId="7" fillId="3" borderId="31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11" fillId="3" borderId="2" xfId="0" applyFont="1" applyFill="1" applyBorder="1">
      <alignment vertical="center"/>
    </xf>
    <xf numFmtId="0" fontId="9" fillId="3" borderId="7" xfId="0" applyFont="1" applyFill="1" applyBorder="1">
      <alignment vertical="center"/>
    </xf>
    <xf numFmtId="0" fontId="11" fillId="3" borderId="7" xfId="0" applyFont="1" applyFill="1" applyBorder="1">
      <alignment vertical="center"/>
    </xf>
    <xf numFmtId="38" fontId="9" fillId="3" borderId="3" xfId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38" fontId="9" fillId="3" borderId="5" xfId="1" applyFont="1" applyFill="1" applyBorder="1" applyAlignment="1">
      <alignment vertical="center"/>
    </xf>
    <xf numFmtId="0" fontId="16" fillId="3" borderId="4" xfId="0" applyFont="1" applyFill="1" applyBorder="1">
      <alignment vertical="center"/>
    </xf>
    <xf numFmtId="49" fontId="8" fillId="3" borderId="0" xfId="0" applyNumberFormat="1" applyFont="1" applyFill="1">
      <alignment vertical="center"/>
    </xf>
    <xf numFmtId="0" fontId="17" fillId="3" borderId="0" xfId="0" applyFont="1" applyFill="1">
      <alignment vertical="center"/>
    </xf>
    <xf numFmtId="0" fontId="17" fillId="3" borderId="4" xfId="0" applyFont="1" applyFill="1" applyBorder="1">
      <alignment vertical="center"/>
    </xf>
    <xf numFmtId="0" fontId="7" fillId="3" borderId="51" xfId="0" applyFont="1" applyFill="1" applyBorder="1">
      <alignment vertical="center"/>
    </xf>
    <xf numFmtId="0" fontId="18" fillId="3" borderId="51" xfId="0" applyFont="1" applyFill="1" applyBorder="1">
      <alignment vertical="center"/>
    </xf>
    <xf numFmtId="0" fontId="7" fillId="3" borderId="49" xfId="0" applyFont="1" applyFill="1" applyBorder="1" applyAlignment="1">
      <alignment horizontal="right" vertical="center"/>
    </xf>
    <xf numFmtId="38" fontId="9" fillId="3" borderId="50" xfId="1" applyFont="1" applyFill="1" applyBorder="1" applyAlignment="1">
      <alignment vertical="center"/>
    </xf>
    <xf numFmtId="0" fontId="7" fillId="3" borderId="49" xfId="0" applyFont="1" applyFill="1" applyBorder="1">
      <alignment vertical="center"/>
    </xf>
    <xf numFmtId="0" fontId="18" fillId="3" borderId="0" xfId="0" applyFont="1" applyFill="1">
      <alignment vertical="center"/>
    </xf>
    <xf numFmtId="0" fontId="7" fillId="3" borderId="4" xfId="0" applyFont="1" applyFill="1" applyBorder="1" applyAlignment="1">
      <alignment horizontal="right" vertical="center"/>
    </xf>
    <xf numFmtId="38" fontId="9" fillId="3" borderId="8" xfId="1" applyFont="1" applyFill="1" applyBorder="1" applyAlignment="1">
      <alignment vertical="center"/>
    </xf>
    <xf numFmtId="0" fontId="16" fillId="3" borderId="0" xfId="0" applyFont="1" applyFill="1">
      <alignment vertical="center"/>
    </xf>
    <xf numFmtId="0" fontId="19" fillId="3" borderId="0" xfId="0" applyFont="1" applyFill="1">
      <alignment vertical="center"/>
    </xf>
    <xf numFmtId="0" fontId="20" fillId="3" borderId="0" xfId="0" applyFont="1" applyFill="1">
      <alignment vertical="center"/>
    </xf>
    <xf numFmtId="0" fontId="7" fillId="3" borderId="39" xfId="0" applyFont="1" applyFill="1" applyBorder="1">
      <alignment vertical="center"/>
    </xf>
    <xf numFmtId="38" fontId="9" fillId="3" borderId="41" xfId="1" applyFont="1" applyFill="1" applyBorder="1" applyAlignment="1">
      <alignment vertical="center"/>
    </xf>
    <xf numFmtId="38" fontId="9" fillId="3" borderId="43" xfId="1" applyFont="1" applyFill="1" applyBorder="1" applyAlignment="1">
      <alignment vertical="center"/>
    </xf>
    <xf numFmtId="0" fontId="16" fillId="3" borderId="0" xfId="0" applyFont="1" applyFill="1" applyAlignment="1">
      <alignment horizontal="left" vertical="center" indent="1"/>
    </xf>
    <xf numFmtId="0" fontId="7" fillId="3" borderId="46" xfId="0" applyFont="1" applyFill="1" applyBorder="1">
      <alignment vertical="center"/>
    </xf>
    <xf numFmtId="0" fontId="20" fillId="3" borderId="47" xfId="0" applyFont="1" applyFill="1" applyBorder="1">
      <alignment vertical="center"/>
    </xf>
    <xf numFmtId="38" fontId="9" fillId="3" borderId="48" xfId="1" applyFont="1" applyFill="1" applyBorder="1" applyAlignment="1">
      <alignment vertical="center"/>
    </xf>
    <xf numFmtId="0" fontId="17" fillId="3" borderId="7" xfId="0" applyFont="1" applyFill="1" applyBorder="1">
      <alignment vertical="center"/>
    </xf>
    <xf numFmtId="0" fontId="7" fillId="3" borderId="6" xfId="0" applyFont="1" applyFill="1" applyBorder="1" applyAlignment="1">
      <alignment horizontal="right" vertical="center"/>
    </xf>
    <xf numFmtId="38" fontId="12" fillId="3" borderId="0" xfId="1" applyFont="1" applyFill="1" applyBorder="1" applyAlignment="1">
      <alignment vertical="center"/>
    </xf>
    <xf numFmtId="0" fontId="7" fillId="3" borderId="9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11" xfId="0" applyFont="1" applyFill="1" applyBorder="1">
      <alignment vertical="center"/>
    </xf>
    <xf numFmtId="0" fontId="7" fillId="3" borderId="12" xfId="0" applyFont="1" applyFill="1" applyBorder="1">
      <alignment vertical="center"/>
    </xf>
    <xf numFmtId="0" fontId="7" fillId="3" borderId="14" xfId="0" applyFont="1" applyFill="1" applyBorder="1">
      <alignment vertical="center"/>
    </xf>
    <xf numFmtId="0" fontId="33" fillId="3" borderId="0" xfId="0" applyFont="1" applyFill="1">
      <alignment vertical="center"/>
    </xf>
    <xf numFmtId="178" fontId="7" fillId="3" borderId="4" xfId="0" applyNumberFormat="1" applyFont="1" applyFill="1" applyBorder="1">
      <alignment vertical="center"/>
    </xf>
    <xf numFmtId="178" fontId="12" fillId="3" borderId="5" xfId="0" applyNumberFormat="1" applyFont="1" applyFill="1" applyBorder="1">
      <alignment vertical="center"/>
    </xf>
    <xf numFmtId="178" fontId="15" fillId="3" borderId="5" xfId="0" applyNumberFormat="1" applyFont="1" applyFill="1" applyBorder="1" applyAlignment="1">
      <alignment horizontal="left" vertical="center"/>
    </xf>
    <xf numFmtId="178" fontId="7" fillId="3" borderId="5" xfId="0" applyNumberFormat="1" applyFont="1" applyFill="1" applyBorder="1">
      <alignment vertical="center"/>
    </xf>
    <xf numFmtId="178" fontId="21" fillId="3" borderId="4" xfId="0" applyNumberFormat="1" applyFont="1" applyFill="1" applyBorder="1">
      <alignment vertical="center"/>
    </xf>
    <xf numFmtId="178" fontId="21" fillId="3" borderId="0" xfId="0" applyNumberFormat="1" applyFont="1" applyFill="1" applyAlignment="1">
      <alignment horizontal="center" vertical="center" shrinkToFit="1"/>
    </xf>
    <xf numFmtId="178" fontId="21" fillId="3" borderId="0" xfId="0" applyNumberFormat="1" applyFont="1" applyFill="1" applyAlignment="1">
      <alignment vertical="center" shrinkToFit="1"/>
    </xf>
    <xf numFmtId="178" fontId="36" fillId="3" borderId="0" xfId="0" applyNumberFormat="1" applyFont="1" applyFill="1" applyAlignment="1">
      <alignment vertical="center" shrinkToFit="1"/>
    </xf>
    <xf numFmtId="178" fontId="21" fillId="3" borderId="5" xfId="0" applyNumberFormat="1" applyFont="1" applyFill="1" applyBorder="1">
      <alignment vertical="center"/>
    </xf>
    <xf numFmtId="178" fontId="21" fillId="3" borderId="6" xfId="0" applyNumberFormat="1" applyFont="1" applyFill="1" applyBorder="1">
      <alignment vertical="center"/>
    </xf>
    <xf numFmtId="178" fontId="21" fillId="3" borderId="7" xfId="0" applyNumberFormat="1" applyFont="1" applyFill="1" applyBorder="1" applyAlignment="1">
      <alignment horizontal="center" vertical="center" shrinkToFit="1"/>
    </xf>
    <xf numFmtId="178" fontId="21" fillId="3" borderId="7" xfId="0" applyNumberFormat="1" applyFont="1" applyFill="1" applyBorder="1" applyAlignment="1">
      <alignment vertical="top" shrinkToFit="1"/>
    </xf>
    <xf numFmtId="178" fontId="36" fillId="3" borderId="7" xfId="0" applyNumberFormat="1" applyFont="1" applyFill="1" applyBorder="1" applyAlignment="1">
      <alignment vertical="center" shrinkToFit="1"/>
    </xf>
    <xf numFmtId="178" fontId="21" fillId="3" borderId="8" xfId="0" applyNumberFormat="1" applyFont="1" applyFill="1" applyBorder="1">
      <alignment vertical="center"/>
    </xf>
    <xf numFmtId="178" fontId="7" fillId="3" borderId="0" xfId="0" applyNumberFormat="1" applyFont="1" applyFill="1" applyAlignment="1">
      <alignment vertical="center" shrinkToFit="1"/>
    </xf>
    <xf numFmtId="178" fontId="7" fillId="3" borderId="0" xfId="0" applyNumberFormat="1" applyFont="1" applyFill="1" applyAlignment="1">
      <alignment horizontal="center" vertical="center" shrinkToFit="1"/>
    </xf>
    <xf numFmtId="0" fontId="17" fillId="0" borderId="0" xfId="0" applyFont="1">
      <alignment vertical="center"/>
    </xf>
    <xf numFmtId="0" fontId="42" fillId="3" borderId="0" xfId="2" applyFont="1" applyFill="1"/>
    <xf numFmtId="0" fontId="23" fillId="3" borderId="0" xfId="2" applyFont="1" applyFill="1"/>
    <xf numFmtId="0" fontId="26" fillId="3" borderId="0" xfId="2" applyFont="1" applyFill="1"/>
    <xf numFmtId="0" fontId="27" fillId="3" borderId="0" xfId="2" applyFont="1" applyFill="1"/>
    <xf numFmtId="0" fontId="27" fillId="3" borderId="0" xfId="2" applyFont="1" applyFill="1" applyAlignment="1">
      <alignment vertical="center"/>
    </xf>
    <xf numFmtId="0" fontId="29" fillId="3" borderId="0" xfId="0" applyFont="1" applyFill="1">
      <alignment vertical="center"/>
    </xf>
    <xf numFmtId="0" fontId="28" fillId="3" borderId="0" xfId="0" applyFont="1" applyFill="1">
      <alignment vertical="center"/>
    </xf>
    <xf numFmtId="0" fontId="43" fillId="3" borderId="0" xfId="2" applyFont="1" applyFill="1"/>
    <xf numFmtId="0" fontId="50" fillId="0" borderId="0" xfId="0" applyFont="1">
      <alignment vertical="center"/>
    </xf>
    <xf numFmtId="0" fontId="51" fillId="0" borderId="0" xfId="0" applyFont="1">
      <alignment vertical="center"/>
    </xf>
    <xf numFmtId="0" fontId="51" fillId="3" borderId="0" xfId="0" applyFont="1" applyFill="1">
      <alignment vertical="center"/>
    </xf>
    <xf numFmtId="0" fontId="52" fillId="0" borderId="0" xfId="0" applyFont="1">
      <alignment vertical="center"/>
    </xf>
    <xf numFmtId="0" fontId="14" fillId="0" borderId="0" xfId="0" applyFont="1">
      <alignment vertical="center"/>
    </xf>
    <xf numFmtId="0" fontId="53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3" borderId="22" xfId="0" applyFont="1" applyFill="1" applyBorder="1" applyAlignment="1">
      <alignment vertical="center" shrinkToFit="1"/>
    </xf>
    <xf numFmtId="0" fontId="14" fillId="3" borderId="4" xfId="0" applyFont="1" applyFill="1" applyBorder="1" applyAlignment="1">
      <alignment horizontal="distributed" vertical="center" indent="1"/>
    </xf>
    <xf numFmtId="0" fontId="14" fillId="3" borderId="0" xfId="0" applyFont="1" applyFill="1" applyAlignment="1">
      <alignment horizontal="distributed" vertical="center" indent="1"/>
    </xf>
    <xf numFmtId="0" fontId="14" fillId="3" borderId="5" xfId="0" applyFont="1" applyFill="1" applyBorder="1" applyAlignment="1">
      <alignment horizontal="distributed" vertical="center" indent="1"/>
    </xf>
    <xf numFmtId="0" fontId="11" fillId="0" borderId="0" xfId="0" applyFont="1">
      <alignment vertical="center"/>
    </xf>
    <xf numFmtId="0" fontId="48" fillId="0" borderId="0" xfId="0" applyFont="1">
      <alignment vertical="center"/>
    </xf>
    <xf numFmtId="0" fontId="49" fillId="0" borderId="0" xfId="0" applyFont="1">
      <alignment vertical="center"/>
    </xf>
    <xf numFmtId="0" fontId="48" fillId="3" borderId="0" xfId="0" applyFont="1" applyFill="1">
      <alignment vertical="center"/>
    </xf>
    <xf numFmtId="0" fontId="49" fillId="3" borderId="0" xfId="0" applyFont="1" applyFill="1">
      <alignment vertical="center"/>
    </xf>
    <xf numFmtId="0" fontId="50" fillId="3" borderId="0" xfId="0" applyFont="1" applyFill="1">
      <alignment vertical="center"/>
    </xf>
    <xf numFmtId="0" fontId="7" fillId="3" borderId="0" xfId="0" applyFont="1" applyFill="1" applyProtection="1">
      <alignment vertical="center"/>
      <protection locked="0"/>
    </xf>
    <xf numFmtId="0" fontId="41" fillId="3" borderId="0" xfId="2" applyFont="1" applyFill="1" applyAlignment="1">
      <alignment horizontal="right"/>
    </xf>
    <xf numFmtId="0" fontId="23" fillId="3" borderId="0" xfId="2" applyFont="1" applyFill="1" applyAlignment="1">
      <alignment horizontal="right"/>
    </xf>
    <xf numFmtId="0" fontId="7" fillId="3" borderId="15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distributed" vertical="center"/>
    </xf>
    <xf numFmtId="0" fontId="16" fillId="3" borderId="13" xfId="0" applyFont="1" applyFill="1" applyBorder="1" applyAlignment="1">
      <alignment horizontal="distributed" vertical="center"/>
    </xf>
    <xf numFmtId="0" fontId="7" fillId="3" borderId="0" xfId="0" applyFont="1" applyFill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horizontal="left" vertical="center" shrinkToFit="1"/>
      <protection locked="0"/>
    </xf>
    <xf numFmtId="0" fontId="7" fillId="2" borderId="22" xfId="0" applyFont="1" applyFill="1" applyBorder="1" applyAlignment="1" applyProtection="1">
      <alignment horizontal="left" vertical="center" shrinkToFit="1"/>
      <protection locked="0"/>
    </xf>
    <xf numFmtId="0" fontId="7" fillId="2" borderId="13" xfId="0" applyFont="1" applyFill="1" applyBorder="1" applyAlignment="1" applyProtection="1">
      <alignment horizontal="left" vertical="center" shrinkToFit="1"/>
      <protection locked="0"/>
    </xf>
    <xf numFmtId="0" fontId="7" fillId="2" borderId="62" xfId="0" applyFont="1" applyFill="1" applyBorder="1" applyAlignment="1" applyProtection="1">
      <alignment horizontal="left" vertical="center" shrinkToFit="1"/>
      <protection locked="0"/>
    </xf>
    <xf numFmtId="0" fontId="32" fillId="3" borderId="1" xfId="0" applyFont="1" applyFill="1" applyBorder="1" applyAlignment="1">
      <alignment horizontal="distributed" vertical="center" indent="1"/>
    </xf>
    <xf numFmtId="0" fontId="32" fillId="3" borderId="2" xfId="0" applyFont="1" applyFill="1" applyBorder="1" applyAlignment="1">
      <alignment horizontal="distributed" vertical="center" indent="1"/>
    </xf>
    <xf numFmtId="0" fontId="32" fillId="3" borderId="3" xfId="0" applyFont="1" applyFill="1" applyBorder="1" applyAlignment="1">
      <alignment horizontal="distributed" vertical="center" indent="1"/>
    </xf>
    <xf numFmtId="0" fontId="32" fillId="3" borderId="4" xfId="0" applyFont="1" applyFill="1" applyBorder="1" applyAlignment="1">
      <alignment horizontal="distributed" vertical="center" indent="1"/>
    </xf>
    <xf numFmtId="0" fontId="32" fillId="3" borderId="0" xfId="0" applyFont="1" applyFill="1" applyAlignment="1">
      <alignment horizontal="distributed" vertical="center" indent="1"/>
    </xf>
    <xf numFmtId="0" fontId="32" fillId="3" borderId="5" xfId="0" applyFont="1" applyFill="1" applyBorder="1" applyAlignment="1">
      <alignment horizontal="distributed" vertical="center" indent="1"/>
    </xf>
    <xf numFmtId="0" fontId="32" fillId="3" borderId="6" xfId="0" applyFont="1" applyFill="1" applyBorder="1" applyAlignment="1">
      <alignment horizontal="distributed" vertical="center" indent="1"/>
    </xf>
    <xf numFmtId="0" fontId="32" fillId="3" borderId="7" xfId="0" applyFont="1" applyFill="1" applyBorder="1" applyAlignment="1">
      <alignment horizontal="distributed" vertical="center" indent="1"/>
    </xf>
    <xf numFmtId="0" fontId="32" fillId="3" borderId="8" xfId="0" applyFont="1" applyFill="1" applyBorder="1" applyAlignment="1">
      <alignment horizontal="distributed" vertical="center" indent="1"/>
    </xf>
    <xf numFmtId="0" fontId="7" fillId="2" borderId="0" xfId="0" applyFont="1" applyFill="1" applyAlignment="1" applyProtection="1">
      <alignment horizontal="left" vertical="center"/>
      <protection locked="0"/>
    </xf>
    <xf numFmtId="0" fontId="7" fillId="2" borderId="22" xfId="0" applyFont="1" applyFill="1" applyBorder="1" applyAlignment="1" applyProtection="1">
      <alignment horizontal="left" vertical="center"/>
      <protection locked="0"/>
    </xf>
    <xf numFmtId="49" fontId="7" fillId="2" borderId="19" xfId="0" applyNumberFormat="1" applyFont="1" applyFill="1" applyBorder="1" applyAlignment="1" applyProtection="1">
      <alignment horizontal="center" vertical="center"/>
      <protection locked="0"/>
    </xf>
    <xf numFmtId="0" fontId="7" fillId="3" borderId="13" xfId="0" applyFont="1" applyFill="1" applyBorder="1" applyAlignment="1">
      <alignment horizontal="distributed" vertical="center"/>
    </xf>
    <xf numFmtId="0" fontId="7" fillId="3" borderId="19" xfId="0" applyFont="1" applyFill="1" applyBorder="1" applyAlignment="1">
      <alignment horizontal="distributed" vertical="center"/>
    </xf>
    <xf numFmtId="49" fontId="7" fillId="2" borderId="13" xfId="0" applyNumberFormat="1" applyFont="1" applyFill="1" applyBorder="1" applyAlignment="1" applyProtection="1">
      <alignment horizontal="center" vertical="center"/>
      <protection locked="0"/>
    </xf>
    <xf numFmtId="0" fontId="7" fillId="2" borderId="13" xfId="0" applyFont="1" applyFill="1" applyBorder="1" applyAlignment="1" applyProtection="1">
      <alignment horizontal="center" vertical="center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38" fontId="9" fillId="3" borderId="1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6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left" vertical="center" shrinkToFit="1"/>
    </xf>
    <xf numFmtId="178" fontId="10" fillId="2" borderId="0" xfId="0" applyNumberFormat="1" applyFont="1" applyFill="1" applyAlignment="1" applyProtection="1">
      <alignment horizontal="center" vertical="center"/>
      <protection locked="0"/>
    </xf>
    <xf numFmtId="0" fontId="7" fillId="3" borderId="5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5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9" fillId="3" borderId="0" xfId="0" applyNumberFormat="1" applyFont="1" applyFill="1" applyAlignment="1">
      <alignment horizontal="center" vertical="center"/>
    </xf>
    <xf numFmtId="176" fontId="10" fillId="2" borderId="0" xfId="0" applyNumberFormat="1" applyFont="1" applyFill="1" applyAlignment="1" applyProtection="1">
      <alignment horizontal="center" vertical="center"/>
      <protection locked="0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179" fontId="9" fillId="3" borderId="2" xfId="1" applyNumberFormat="1" applyFont="1" applyFill="1" applyBorder="1" applyAlignment="1">
      <alignment horizontal="right" vertical="center"/>
    </xf>
    <xf numFmtId="179" fontId="9" fillId="3" borderId="7" xfId="1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 indent="1" shrinkToFit="1"/>
    </xf>
    <xf numFmtId="0" fontId="12" fillId="3" borderId="2" xfId="0" applyFont="1" applyFill="1" applyBorder="1" applyAlignment="1">
      <alignment horizontal="left" vertical="center" indent="1" shrinkToFit="1"/>
    </xf>
    <xf numFmtId="0" fontId="12" fillId="3" borderId="3" xfId="0" applyFont="1" applyFill="1" applyBorder="1" applyAlignment="1">
      <alignment horizontal="left" vertical="center" indent="1" shrinkToFit="1"/>
    </xf>
    <xf numFmtId="0" fontId="12" fillId="3" borderId="6" xfId="0" applyFont="1" applyFill="1" applyBorder="1" applyAlignment="1">
      <alignment horizontal="left" vertical="center" indent="1" shrinkToFit="1"/>
    </xf>
    <xf numFmtId="0" fontId="12" fillId="3" borderId="7" xfId="0" applyFont="1" applyFill="1" applyBorder="1" applyAlignment="1">
      <alignment horizontal="left" vertical="center" indent="1" shrinkToFit="1"/>
    </xf>
    <xf numFmtId="0" fontId="12" fillId="3" borderId="8" xfId="0" applyFont="1" applyFill="1" applyBorder="1" applyAlignment="1">
      <alignment horizontal="left" vertical="center" indent="1" shrinkToFit="1"/>
    </xf>
    <xf numFmtId="0" fontId="7" fillId="2" borderId="0" xfId="0" applyFont="1" applyFill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7" fillId="2" borderId="22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left" vertical="center" wrapText="1"/>
      <protection locked="0"/>
    </xf>
    <xf numFmtId="0" fontId="7" fillId="2" borderId="20" xfId="0" applyFont="1" applyFill="1" applyBorder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>
      <alignment horizontal="center" vertical="center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7" fillId="2" borderId="22" xfId="0" applyNumberFormat="1" applyFont="1" applyFill="1" applyBorder="1" applyAlignment="1" applyProtection="1">
      <alignment horizontal="center" vertical="center"/>
      <protection locked="0"/>
    </xf>
    <xf numFmtId="0" fontId="16" fillId="3" borderId="19" xfId="0" applyFont="1" applyFill="1" applyBorder="1" applyAlignment="1">
      <alignment horizontal="distributed" vertical="center"/>
    </xf>
    <xf numFmtId="0" fontId="16" fillId="3" borderId="25" xfId="0" applyFont="1" applyFill="1" applyBorder="1" applyAlignment="1">
      <alignment horizontal="center" vertical="center" shrinkToFit="1"/>
    </xf>
    <xf numFmtId="0" fontId="16" fillId="3" borderId="26" xfId="0" applyFont="1" applyFill="1" applyBorder="1" applyAlignment="1">
      <alignment horizontal="center" vertical="center" shrinkToFit="1"/>
    </xf>
    <xf numFmtId="0" fontId="16" fillId="3" borderId="59" xfId="0" applyFont="1" applyFill="1" applyBorder="1" applyAlignment="1">
      <alignment horizontal="center" vertical="center" shrinkToFit="1"/>
    </xf>
    <xf numFmtId="0" fontId="10" fillId="3" borderId="6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49" fontId="10" fillId="2" borderId="26" xfId="0" applyNumberFormat="1" applyFont="1" applyFill="1" applyBorder="1" applyAlignment="1" applyProtection="1">
      <alignment horizontal="distributed" vertical="center"/>
      <protection locked="0"/>
    </xf>
    <xf numFmtId="49" fontId="10" fillId="2" borderId="27" xfId="0" applyNumberFormat="1" applyFont="1" applyFill="1" applyBorder="1" applyAlignment="1" applyProtection="1">
      <alignment horizontal="distributed" vertical="center"/>
      <protection locked="0"/>
    </xf>
    <xf numFmtId="0" fontId="7" fillId="2" borderId="0" xfId="0" applyFont="1" applyFill="1" applyAlignment="1" applyProtection="1">
      <alignment horizontal="center" vertical="center" shrinkToFit="1"/>
      <protection locked="0"/>
    </xf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>
      <alignment horizontal="distributed" vertical="center" indent="1"/>
    </xf>
    <xf numFmtId="0" fontId="16" fillId="3" borderId="2" xfId="0" applyFont="1" applyFill="1" applyBorder="1" applyAlignment="1">
      <alignment horizontal="distributed" vertical="center" indent="1"/>
    </xf>
    <xf numFmtId="0" fontId="16" fillId="3" borderId="3" xfId="0" applyFont="1" applyFill="1" applyBorder="1" applyAlignment="1">
      <alignment horizontal="distributed" vertical="center" indent="1"/>
    </xf>
    <xf numFmtId="0" fontId="16" fillId="3" borderId="4" xfId="0" applyFont="1" applyFill="1" applyBorder="1" applyAlignment="1">
      <alignment horizontal="distributed" vertical="center" indent="1"/>
    </xf>
    <xf numFmtId="0" fontId="16" fillId="3" borderId="0" xfId="0" applyFont="1" applyFill="1" applyAlignment="1">
      <alignment horizontal="distributed" vertical="center" indent="1"/>
    </xf>
    <xf numFmtId="0" fontId="16" fillId="3" borderId="5" xfId="0" applyFont="1" applyFill="1" applyBorder="1" applyAlignment="1">
      <alignment horizontal="distributed" vertical="center" indent="1"/>
    </xf>
    <xf numFmtId="0" fontId="16" fillId="3" borderId="6" xfId="0" applyFont="1" applyFill="1" applyBorder="1" applyAlignment="1">
      <alignment horizontal="distributed" vertical="center" indent="1"/>
    </xf>
    <xf numFmtId="0" fontId="16" fillId="3" borderId="7" xfId="0" applyFont="1" applyFill="1" applyBorder="1" applyAlignment="1">
      <alignment horizontal="distributed" vertical="center" indent="1"/>
    </xf>
    <xf numFmtId="0" fontId="16" fillId="3" borderId="8" xfId="0" applyFont="1" applyFill="1" applyBorder="1" applyAlignment="1">
      <alignment horizontal="distributed" vertical="center" indent="1"/>
    </xf>
    <xf numFmtId="38" fontId="9" fillId="3" borderId="4" xfId="0" applyNumberFormat="1" applyFont="1" applyFill="1" applyBorder="1" applyAlignment="1">
      <alignment horizontal="right" vertical="center"/>
    </xf>
    <xf numFmtId="38" fontId="9" fillId="3" borderId="0" xfId="0" applyNumberFormat="1" applyFont="1" applyFill="1" applyAlignment="1">
      <alignment horizontal="right" vertical="center"/>
    </xf>
    <xf numFmtId="38" fontId="9" fillId="3" borderId="6" xfId="0" applyNumberFormat="1" applyFont="1" applyFill="1" applyBorder="1" applyAlignment="1">
      <alignment horizontal="right" vertical="center"/>
    </xf>
    <xf numFmtId="38" fontId="9" fillId="3" borderId="7" xfId="0" applyNumberFormat="1" applyFont="1" applyFill="1" applyBorder="1" applyAlignment="1">
      <alignment horizontal="right" vertical="center"/>
    </xf>
    <xf numFmtId="38" fontId="10" fillId="3" borderId="1" xfId="0" applyNumberFormat="1" applyFont="1" applyFill="1" applyBorder="1" applyAlignment="1">
      <alignment horizontal="right" vertical="center"/>
    </xf>
    <xf numFmtId="0" fontId="10" fillId="3" borderId="2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6" xfId="0" applyFont="1" applyFill="1" applyBorder="1" applyAlignment="1">
      <alignment horizontal="right" vertical="center"/>
    </xf>
    <xf numFmtId="0" fontId="10" fillId="3" borderId="7" xfId="0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33" fillId="3" borderId="0" xfId="0" applyFont="1" applyFill="1" applyAlignment="1">
      <alignment horizontal="left" vertical="center"/>
    </xf>
    <xf numFmtId="0" fontId="16" fillId="3" borderId="56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distributed" vertical="center" indent="1"/>
    </xf>
    <xf numFmtId="0" fontId="46" fillId="0" borderId="0" xfId="0" applyFont="1" applyAlignment="1">
      <alignment horizontal="left" vertical="center"/>
    </xf>
    <xf numFmtId="0" fontId="7" fillId="3" borderId="40" xfId="0" applyFont="1" applyFill="1" applyBorder="1" applyAlignment="1">
      <alignment horizontal="distributed" vertical="center"/>
    </xf>
    <xf numFmtId="0" fontId="7" fillId="3" borderId="0" xfId="0" applyFont="1" applyFill="1" applyAlignment="1">
      <alignment horizontal="distributed" vertical="center"/>
    </xf>
    <xf numFmtId="0" fontId="20" fillId="3" borderId="46" xfId="0" applyFont="1" applyFill="1" applyBorder="1" applyAlignment="1">
      <alignment horizontal="center" vertical="center"/>
    </xf>
    <xf numFmtId="0" fontId="38" fillId="3" borderId="4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38" fontId="9" fillId="3" borderId="0" xfId="1" applyFont="1" applyFill="1" applyBorder="1" applyAlignment="1">
      <alignment horizontal="right" vertical="center"/>
    </xf>
    <xf numFmtId="38" fontId="10" fillId="3" borderId="0" xfId="1" applyFont="1" applyFill="1" applyBorder="1" applyAlignment="1">
      <alignment horizontal="right" vertical="center"/>
    </xf>
    <xf numFmtId="178" fontId="39" fillId="3" borderId="0" xfId="0" applyNumberFormat="1" applyFont="1" applyFill="1" applyAlignment="1">
      <alignment horizontal="left" vertical="center" shrinkToFit="1"/>
    </xf>
    <xf numFmtId="178" fontId="21" fillId="3" borderId="0" xfId="0" applyNumberFormat="1" applyFont="1" applyFill="1" applyAlignment="1">
      <alignment horizontal="center" vertical="center" shrinkToFit="1"/>
    </xf>
    <xf numFmtId="0" fontId="16" fillId="3" borderId="34" xfId="0" applyFont="1" applyFill="1" applyBorder="1" applyAlignment="1">
      <alignment horizontal="center" vertical="center"/>
    </xf>
    <xf numFmtId="0" fontId="16" fillId="3" borderId="35" xfId="0" applyFont="1" applyFill="1" applyBorder="1" applyAlignment="1">
      <alignment horizontal="center" vertical="center"/>
    </xf>
    <xf numFmtId="0" fontId="16" fillId="3" borderId="36" xfId="0" applyFont="1" applyFill="1" applyBorder="1" applyAlignment="1">
      <alignment horizontal="center" vertical="center"/>
    </xf>
    <xf numFmtId="38" fontId="10" fillId="2" borderId="0" xfId="1" applyFont="1" applyFill="1" applyBorder="1" applyAlignment="1" applyProtection="1">
      <alignment horizontal="right" vertical="center"/>
      <protection locked="0"/>
    </xf>
    <xf numFmtId="38" fontId="10" fillId="2" borderId="46" xfId="1" applyFont="1" applyFill="1" applyBorder="1" applyAlignment="1" applyProtection="1">
      <alignment horizontal="right" vertical="center"/>
      <protection locked="0"/>
    </xf>
    <xf numFmtId="38" fontId="10" fillId="2" borderId="40" xfId="1" applyFont="1" applyFill="1" applyBorder="1" applyAlignment="1" applyProtection="1">
      <alignment horizontal="right" vertical="center"/>
      <protection locked="0"/>
    </xf>
    <xf numFmtId="38" fontId="9" fillId="3" borderId="7" xfId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distributed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63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4" fillId="3" borderId="39" xfId="0" applyFont="1" applyFill="1" applyBorder="1" applyAlignment="1">
      <alignment horizontal="distributed" vertical="center" indent="1"/>
    </xf>
    <xf numFmtId="0" fontId="14" fillId="3" borderId="40" xfId="0" applyFont="1" applyFill="1" applyBorder="1" applyAlignment="1">
      <alignment horizontal="distributed" vertical="center" indent="1"/>
    </xf>
    <xf numFmtId="0" fontId="14" fillId="3" borderId="38" xfId="0" applyFont="1" applyFill="1" applyBorder="1" applyAlignment="1">
      <alignment horizontal="distributed" vertical="center" indent="1"/>
    </xf>
    <xf numFmtId="0" fontId="14" fillId="3" borderId="4" xfId="0" applyFont="1" applyFill="1" applyBorder="1" applyAlignment="1">
      <alignment horizontal="distributed" vertical="center" indent="1"/>
    </xf>
    <xf numFmtId="0" fontId="14" fillId="3" borderId="0" xfId="0" applyFont="1" applyFill="1" applyAlignment="1">
      <alignment horizontal="distributed" vertical="center" indent="1"/>
    </xf>
    <xf numFmtId="0" fontId="14" fillId="3" borderId="5" xfId="0" applyFont="1" applyFill="1" applyBorder="1" applyAlignment="1">
      <alignment horizontal="distributed" vertical="center" indent="1"/>
    </xf>
    <xf numFmtId="0" fontId="12" fillId="3" borderId="4" xfId="0" applyFont="1" applyFill="1" applyBorder="1" applyAlignment="1">
      <alignment horizontal="distributed" vertical="center" indent="1"/>
    </xf>
    <xf numFmtId="0" fontId="12" fillId="3" borderId="0" xfId="0" applyFont="1" applyFill="1" applyAlignment="1">
      <alignment horizontal="distributed" vertical="center" indent="1"/>
    </xf>
    <xf numFmtId="0" fontId="12" fillId="3" borderId="5" xfId="0" applyFont="1" applyFill="1" applyBorder="1" applyAlignment="1">
      <alignment horizontal="distributed" vertical="center" indent="1"/>
    </xf>
    <xf numFmtId="1" fontId="9" fillId="3" borderId="0" xfId="0" applyNumberFormat="1" applyFont="1" applyFill="1" applyAlignment="1">
      <alignment horizontal="right" vertical="center"/>
    </xf>
    <xf numFmtId="1" fontId="9" fillId="3" borderId="4" xfId="0" applyNumberFormat="1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42" xfId="0" applyFont="1" applyFill="1" applyBorder="1" applyAlignment="1">
      <alignment horizontal="center" vertical="center"/>
    </xf>
    <xf numFmtId="0" fontId="9" fillId="3" borderId="44" xfId="0" applyFont="1" applyFill="1" applyBorder="1" applyAlignment="1">
      <alignment horizontal="center" vertical="center"/>
    </xf>
    <xf numFmtId="0" fontId="9" fillId="3" borderId="45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5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178" fontId="4" fillId="3" borderId="0" xfId="0" applyNumberFormat="1" applyFont="1" applyFill="1" applyAlignment="1">
      <alignment horizontal="center" vertical="center"/>
    </xf>
    <xf numFmtId="178" fontId="16" fillId="3" borderId="0" xfId="0" applyNumberFormat="1" applyFont="1" applyFill="1" applyAlignment="1">
      <alignment horizontal="left" vertical="center" shrinkToFit="1"/>
    </xf>
    <xf numFmtId="178" fontId="21" fillId="3" borderId="29" xfId="0" applyNumberFormat="1" applyFont="1" applyFill="1" applyBorder="1" applyAlignment="1">
      <alignment horizontal="center" vertical="center" shrinkToFit="1"/>
    </xf>
    <xf numFmtId="178" fontId="21" fillId="3" borderId="30" xfId="0" applyNumberFormat="1" applyFont="1" applyFill="1" applyBorder="1" applyAlignment="1">
      <alignment horizontal="center" vertical="center" shrinkToFit="1"/>
    </xf>
    <xf numFmtId="178" fontId="21" fillId="3" borderId="52" xfId="0" applyNumberFormat="1" applyFont="1" applyFill="1" applyBorder="1" applyAlignment="1">
      <alignment horizontal="center" vertical="center" shrinkToFit="1"/>
    </xf>
    <xf numFmtId="178" fontId="15" fillId="3" borderId="53" xfId="0" applyNumberFormat="1" applyFont="1" applyFill="1" applyBorder="1" applyAlignment="1">
      <alignment horizontal="right" vertical="center" shrinkToFit="1"/>
    </xf>
    <xf numFmtId="178" fontId="15" fillId="3" borderId="30" xfId="0" applyNumberFormat="1" applyFont="1" applyFill="1" applyBorder="1" applyAlignment="1">
      <alignment horizontal="right" vertical="center" shrinkToFit="1"/>
    </xf>
    <xf numFmtId="178" fontId="15" fillId="3" borderId="30" xfId="0" applyNumberFormat="1" applyFont="1" applyFill="1" applyBorder="1" applyAlignment="1">
      <alignment horizontal="left" vertical="center" indent="1" shrinkToFit="1"/>
    </xf>
    <xf numFmtId="178" fontId="15" fillId="3" borderId="31" xfId="0" applyNumberFormat="1" applyFont="1" applyFill="1" applyBorder="1" applyAlignment="1">
      <alignment horizontal="left" vertical="center" indent="1" shrinkToFit="1"/>
    </xf>
    <xf numFmtId="178" fontId="7" fillId="3" borderId="0" xfId="0" applyNumberFormat="1" applyFont="1" applyFill="1" applyAlignment="1">
      <alignment horizontal="center" vertical="center" shrinkToFit="1"/>
    </xf>
    <xf numFmtId="178" fontId="37" fillId="3" borderId="0" xfId="0" applyNumberFormat="1" applyFont="1" applyFill="1" applyAlignment="1">
      <alignment horizontal="left" vertical="center" shrinkToFit="1"/>
    </xf>
    <xf numFmtId="178" fontId="21" fillId="3" borderId="7" xfId="0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distributed" vertical="center" indent="1"/>
    </xf>
    <xf numFmtId="0" fontId="12" fillId="3" borderId="2" xfId="0" applyFont="1" applyFill="1" applyBorder="1" applyAlignment="1">
      <alignment horizontal="distributed" vertical="center" indent="1"/>
    </xf>
    <xf numFmtId="0" fontId="12" fillId="3" borderId="3" xfId="0" applyFont="1" applyFill="1" applyBorder="1" applyAlignment="1">
      <alignment horizontal="distributed" vertical="center" indent="1"/>
    </xf>
    <xf numFmtId="0" fontId="32" fillId="3" borderId="15" xfId="0" applyFont="1" applyFill="1" applyBorder="1" applyAlignment="1">
      <alignment horizontal="distributed" vertical="center" indent="1"/>
    </xf>
    <xf numFmtId="0" fontId="32" fillId="3" borderId="16" xfId="0" applyFont="1" applyFill="1" applyBorder="1" applyAlignment="1">
      <alignment horizontal="distributed" vertical="center" indent="1"/>
    </xf>
    <xf numFmtId="0" fontId="32" fillId="3" borderId="65" xfId="0" applyFont="1" applyFill="1" applyBorder="1" applyAlignment="1">
      <alignment horizontal="distributed" vertical="center" indent="1"/>
    </xf>
    <xf numFmtId="0" fontId="32" fillId="3" borderId="18" xfId="0" applyFont="1" applyFill="1" applyBorder="1" applyAlignment="1">
      <alignment horizontal="distributed" vertical="center" indent="1"/>
    </xf>
    <xf numFmtId="0" fontId="32" fillId="3" borderId="19" xfId="0" applyFont="1" applyFill="1" applyBorder="1" applyAlignment="1">
      <alignment horizontal="distributed" vertical="center" indent="1"/>
    </xf>
    <xf numFmtId="0" fontId="32" fillId="3" borderId="24" xfId="0" applyFont="1" applyFill="1" applyBorder="1" applyAlignment="1">
      <alignment horizontal="distributed" vertical="center" indent="1"/>
    </xf>
    <xf numFmtId="38" fontId="11" fillId="3" borderId="66" xfId="1" applyFont="1" applyFill="1" applyBorder="1" applyAlignment="1">
      <alignment horizontal="right" vertical="center" shrinkToFit="1"/>
    </xf>
    <xf numFmtId="38" fontId="11" fillId="3" borderId="16" xfId="1" applyFont="1" applyFill="1" applyBorder="1" applyAlignment="1">
      <alignment horizontal="right" vertical="center" shrinkToFit="1"/>
    </xf>
    <xf numFmtId="38" fontId="11" fillId="3" borderId="57" xfId="1" applyFont="1" applyFill="1" applyBorder="1" applyAlignment="1">
      <alignment horizontal="right" vertical="center" shrinkToFit="1"/>
    </xf>
    <xf numFmtId="38" fontId="11" fillId="3" borderId="13" xfId="1" applyFont="1" applyFill="1" applyBorder="1" applyAlignment="1">
      <alignment horizontal="right" vertical="center" shrinkToFit="1"/>
    </xf>
    <xf numFmtId="0" fontId="7" fillId="3" borderId="62" xfId="0" applyFont="1" applyFill="1" applyBorder="1" applyAlignment="1">
      <alignment horizontal="center" vertical="center"/>
    </xf>
    <xf numFmtId="38" fontId="40" fillId="3" borderId="66" xfId="1" applyFont="1" applyFill="1" applyBorder="1" applyAlignment="1">
      <alignment horizontal="right" vertical="center" shrinkToFit="1"/>
    </xf>
    <xf numFmtId="38" fontId="40" fillId="3" borderId="16" xfId="1" applyFont="1" applyFill="1" applyBorder="1" applyAlignment="1">
      <alignment horizontal="right" vertical="center" shrinkToFit="1"/>
    </xf>
    <xf numFmtId="38" fontId="40" fillId="3" borderId="23" xfId="1" applyFont="1" applyFill="1" applyBorder="1" applyAlignment="1">
      <alignment horizontal="right" vertical="center" shrinkToFit="1"/>
    </xf>
    <xf numFmtId="38" fontId="40" fillId="3" borderId="19" xfId="1" applyFont="1" applyFill="1" applyBorder="1" applyAlignment="1">
      <alignment horizontal="right" vertical="center" shrinkToFit="1"/>
    </xf>
    <xf numFmtId="38" fontId="11" fillId="3" borderId="32" xfId="1" applyFont="1" applyFill="1" applyBorder="1" applyAlignment="1">
      <alignment horizontal="right" vertical="center" shrinkToFit="1"/>
    </xf>
    <xf numFmtId="38" fontId="11" fillId="3" borderId="10" xfId="1" applyFont="1" applyFill="1" applyBorder="1" applyAlignment="1">
      <alignment horizontal="right" vertical="center" shrinkToFit="1"/>
    </xf>
    <xf numFmtId="38" fontId="11" fillId="3" borderId="23" xfId="1" applyFont="1" applyFill="1" applyBorder="1" applyAlignment="1">
      <alignment horizontal="right" vertical="center" shrinkToFit="1"/>
    </xf>
    <xf numFmtId="38" fontId="11" fillId="3" borderId="19" xfId="1" applyFont="1" applyFill="1" applyBorder="1" applyAlignment="1">
      <alignment horizontal="right" vertical="center" shrinkToFit="1"/>
    </xf>
    <xf numFmtId="0" fontId="16" fillId="3" borderId="15" xfId="0" applyFont="1" applyFill="1" applyBorder="1" applyAlignment="1">
      <alignment horizontal="distributed" vertical="center" indent="1"/>
    </xf>
    <xf numFmtId="0" fontId="16" fillId="3" borderId="16" xfId="0" applyFont="1" applyFill="1" applyBorder="1" applyAlignment="1">
      <alignment horizontal="distributed" vertical="center" indent="1"/>
    </xf>
    <xf numFmtId="0" fontId="16" fillId="3" borderId="65" xfId="0" applyFont="1" applyFill="1" applyBorder="1" applyAlignment="1">
      <alignment horizontal="distributed" vertical="center" indent="1"/>
    </xf>
    <xf numFmtId="0" fontId="16" fillId="3" borderId="61" xfId="0" applyFont="1" applyFill="1" applyBorder="1" applyAlignment="1">
      <alignment horizontal="distributed" vertical="center" indent="1"/>
    </xf>
    <xf numFmtId="0" fontId="16" fillId="3" borderId="13" xfId="0" applyFont="1" applyFill="1" applyBorder="1" applyAlignment="1">
      <alignment horizontal="distributed" vertical="center" indent="1"/>
    </xf>
    <xf numFmtId="0" fontId="16" fillId="3" borderId="58" xfId="0" applyFont="1" applyFill="1" applyBorder="1" applyAlignment="1">
      <alignment horizontal="distributed" vertical="center" indent="1"/>
    </xf>
    <xf numFmtId="0" fontId="9" fillId="2" borderId="2" xfId="0" applyFont="1" applyFill="1" applyBorder="1" applyAlignment="1" applyProtection="1">
      <alignment horizontal="center" vertical="center" shrinkToFit="1"/>
      <protection locked="0"/>
    </xf>
    <xf numFmtId="0" fontId="9" fillId="2" borderId="7" xfId="0" applyFont="1" applyFill="1" applyBorder="1" applyAlignment="1" applyProtection="1">
      <alignment horizontal="center" vertical="center" shrinkToFi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8" fillId="2" borderId="5" xfId="0" applyNumberFormat="1" applyFont="1" applyFill="1" applyBorder="1" applyAlignment="1" applyProtection="1">
      <alignment horizontal="center" vertical="center"/>
      <protection locked="0"/>
    </xf>
    <xf numFmtId="38" fontId="9" fillId="2" borderId="0" xfId="1" applyFont="1" applyFill="1" applyBorder="1" applyAlignment="1" applyProtection="1">
      <alignment horizontal="right" vertical="center"/>
      <protection locked="0"/>
    </xf>
    <xf numFmtId="0" fontId="9" fillId="2" borderId="2" xfId="0" applyFont="1" applyFill="1" applyBorder="1" applyAlignment="1" applyProtection="1">
      <alignment horizontal="left" vertical="center" shrinkToFit="1"/>
      <protection locked="0"/>
    </xf>
    <xf numFmtId="0" fontId="9" fillId="2" borderId="3" xfId="0" applyFont="1" applyFill="1" applyBorder="1" applyAlignment="1" applyProtection="1">
      <alignment horizontal="left" vertical="center" shrinkToFit="1"/>
      <protection locked="0"/>
    </xf>
    <xf numFmtId="0" fontId="9" fillId="2" borderId="7" xfId="0" applyFont="1" applyFill="1" applyBorder="1" applyAlignment="1" applyProtection="1">
      <alignment horizontal="left" vertical="center" shrinkToFit="1"/>
      <protection locked="0"/>
    </xf>
    <xf numFmtId="0" fontId="9" fillId="2" borderId="8" xfId="0" applyFont="1" applyFill="1" applyBorder="1" applyAlignment="1" applyProtection="1">
      <alignment horizontal="left" vertical="center" shrinkToFit="1"/>
      <protection locked="0"/>
    </xf>
    <xf numFmtId="38" fontId="9" fillId="3" borderId="51" xfId="1" applyFont="1" applyFill="1" applyBorder="1" applyAlignment="1">
      <alignment horizontal="right" vertical="center"/>
    </xf>
    <xf numFmtId="38" fontId="9" fillId="2" borderId="2" xfId="1" applyFont="1" applyFill="1" applyBorder="1" applyAlignment="1" applyProtection="1">
      <alignment horizontal="right" vertical="center"/>
      <protection locked="0"/>
    </xf>
    <xf numFmtId="38" fontId="9" fillId="0" borderId="2" xfId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distributed" vertical="center" wrapText="1" indent="1"/>
    </xf>
    <xf numFmtId="0" fontId="7" fillId="3" borderId="2" xfId="0" applyFont="1" applyFill="1" applyBorder="1" applyAlignment="1">
      <alignment horizontal="distributed" vertical="center" wrapText="1" indent="1"/>
    </xf>
    <xf numFmtId="0" fontId="7" fillId="3" borderId="3" xfId="0" applyFont="1" applyFill="1" applyBorder="1" applyAlignment="1">
      <alignment horizontal="distributed" vertical="center" wrapText="1" indent="1"/>
    </xf>
    <xf numFmtId="0" fontId="7" fillId="3" borderId="4" xfId="0" applyFont="1" applyFill="1" applyBorder="1" applyAlignment="1">
      <alignment horizontal="distributed" vertical="center" wrapText="1" indent="1"/>
    </xf>
    <xf numFmtId="0" fontId="7" fillId="3" borderId="0" xfId="0" applyFont="1" applyFill="1" applyAlignment="1">
      <alignment horizontal="distributed" vertical="center" wrapText="1" indent="1"/>
    </xf>
    <xf numFmtId="0" fontId="7" fillId="3" borderId="5" xfId="0" applyFont="1" applyFill="1" applyBorder="1" applyAlignment="1">
      <alignment horizontal="distributed" vertical="center" wrapText="1" indent="1"/>
    </xf>
    <xf numFmtId="0" fontId="7" fillId="3" borderId="1" xfId="0" applyFont="1" applyFill="1" applyBorder="1" applyAlignment="1">
      <alignment horizontal="distributed" vertical="center" indent="1"/>
    </xf>
    <xf numFmtId="0" fontId="7" fillId="3" borderId="2" xfId="0" applyFont="1" applyFill="1" applyBorder="1" applyAlignment="1">
      <alignment horizontal="distributed" vertical="center" indent="1"/>
    </xf>
    <xf numFmtId="0" fontId="7" fillId="3" borderId="3" xfId="0" applyFont="1" applyFill="1" applyBorder="1" applyAlignment="1">
      <alignment horizontal="distributed" vertical="center" indent="1"/>
    </xf>
    <xf numFmtId="0" fontId="7" fillId="3" borderId="4" xfId="0" applyFont="1" applyFill="1" applyBorder="1" applyAlignment="1">
      <alignment horizontal="distributed" vertical="center" indent="1"/>
    </xf>
    <xf numFmtId="0" fontId="7" fillId="3" borderId="5" xfId="0" applyFont="1" applyFill="1" applyBorder="1" applyAlignment="1">
      <alignment horizontal="distributed" vertical="center" indent="1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9" fillId="2" borderId="3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 applyProtection="1">
      <alignment horizontal="center" vertical="center" shrinkToFit="1"/>
      <protection locked="0"/>
    </xf>
    <xf numFmtId="0" fontId="9" fillId="2" borderId="8" xfId="0" applyFont="1" applyFill="1" applyBorder="1" applyAlignment="1" applyProtection="1">
      <alignment horizontal="center" vertical="center" shrinkToFit="1"/>
      <protection locked="0"/>
    </xf>
    <xf numFmtId="0" fontId="7" fillId="3" borderId="2" xfId="0" applyFont="1" applyFill="1" applyBorder="1" applyAlignment="1">
      <alignment horizontal="distributed" vertical="center"/>
    </xf>
    <xf numFmtId="0" fontId="7" fillId="3" borderId="51" xfId="0" applyFont="1" applyFill="1" applyBorder="1" applyAlignment="1">
      <alignment horizontal="distributed" vertical="center"/>
    </xf>
    <xf numFmtId="0" fontId="7" fillId="3" borderId="51" xfId="0" applyFont="1" applyFill="1" applyBorder="1" applyAlignment="1">
      <alignment horizontal="center" vertical="center"/>
    </xf>
    <xf numFmtId="0" fontId="7" fillId="3" borderId="50" xfId="0" applyFont="1" applyFill="1" applyBorder="1" applyAlignment="1">
      <alignment horizontal="center" vertical="center"/>
    </xf>
    <xf numFmtId="0" fontId="16" fillId="3" borderId="67" xfId="0" applyFont="1" applyFill="1" applyBorder="1" applyAlignment="1">
      <alignment horizontal="distributed" vertical="center" wrapText="1" indent="1"/>
    </xf>
    <xf numFmtId="0" fontId="16" fillId="3" borderId="10" xfId="0" applyFont="1" applyFill="1" applyBorder="1" applyAlignment="1">
      <alignment horizontal="distributed" vertical="center" wrapText="1" indent="1"/>
    </xf>
    <xf numFmtId="0" fontId="16" fillId="3" borderId="33" xfId="0" applyFont="1" applyFill="1" applyBorder="1" applyAlignment="1">
      <alignment horizontal="distributed" vertical="center" wrapText="1" indent="1"/>
    </xf>
    <xf numFmtId="0" fontId="16" fillId="3" borderId="18" xfId="0" applyFont="1" applyFill="1" applyBorder="1" applyAlignment="1">
      <alignment horizontal="distributed" vertical="center" wrapText="1" indent="1"/>
    </xf>
    <xf numFmtId="0" fontId="16" fillId="3" borderId="19" xfId="0" applyFont="1" applyFill="1" applyBorder="1" applyAlignment="1">
      <alignment horizontal="distributed" vertical="center" wrapText="1" indent="1"/>
    </xf>
    <xf numFmtId="0" fontId="16" fillId="3" borderId="24" xfId="0" applyFont="1" applyFill="1" applyBorder="1" applyAlignment="1">
      <alignment horizontal="distributed" vertical="center" wrapText="1" indent="1"/>
    </xf>
    <xf numFmtId="0" fontId="47" fillId="0" borderId="0" xfId="0" applyFont="1" applyAlignment="1">
      <alignment horizontal="center" vertical="center"/>
    </xf>
    <xf numFmtId="0" fontId="13" fillId="3" borderId="0" xfId="0" applyFont="1" applyFill="1" applyAlignment="1">
      <alignment horizontal="distributed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177" fontId="2" fillId="3" borderId="0" xfId="0" applyNumberFormat="1" applyFont="1" applyFill="1" applyAlignment="1">
      <alignment horizontal="center" vertical="center"/>
    </xf>
    <xf numFmtId="177" fontId="4" fillId="3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A795C267-DEBB-4C73-856F-DA518B1A9703}"/>
  </cellStyles>
  <dxfs count="0"/>
  <tableStyles count="0" defaultTableStyle="TableStyleMedium2" defaultPivotStyle="PivotStyleLight16"/>
  <colors>
    <mruColors>
      <color rgb="FFFFFFCC"/>
      <color rgb="FF00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6</xdr:row>
      <xdr:rowOff>171450</xdr:rowOff>
    </xdr:from>
    <xdr:to>
      <xdr:col>2</xdr:col>
      <xdr:colOff>12700</xdr:colOff>
      <xdr:row>6</xdr:row>
      <xdr:rowOff>361950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99AA6D4-EEF2-4C96-943A-7955B66452A8}"/>
            </a:ext>
          </a:extLst>
        </xdr:cNvPr>
        <xdr:cNvSpPr/>
      </xdr:nvSpPr>
      <xdr:spPr>
        <a:xfrm>
          <a:off x="838200" y="1781175"/>
          <a:ext cx="546100" cy="19050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123825</xdr:colOff>
      <xdr:row>11</xdr:row>
      <xdr:rowOff>190500</xdr:rowOff>
    </xdr:from>
    <xdr:to>
      <xdr:col>1</xdr:col>
      <xdr:colOff>669925</xdr:colOff>
      <xdr:row>12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53A5691B-538C-4A8A-BCBB-BD6E91614028}"/>
            </a:ext>
          </a:extLst>
        </xdr:cNvPr>
        <xdr:cNvSpPr/>
      </xdr:nvSpPr>
      <xdr:spPr>
        <a:xfrm>
          <a:off x="809625" y="3705225"/>
          <a:ext cx="546100" cy="190500"/>
        </a:xfrm>
        <a:prstGeom prst="rect">
          <a:avLst/>
        </a:prstGeom>
        <a:solidFill>
          <a:srgbClr val="FFFFCC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264FC15-28DA-41F4-A3A3-3861312CFA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11C587F0-D7E5-4E9F-9CB1-C09410E4F66D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B59F973-5A0D-44B5-8C92-849ADCB87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28BBF3E6-DD5C-4693-8457-B47FEF8262C8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C9A06F-8E9D-4395-9035-644582D231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2BEAF6A4-2FCF-48EB-89EC-FBDD33AB173E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161925</xdr:colOff>
      <xdr:row>2</xdr:row>
      <xdr:rowOff>200026</xdr:rowOff>
    </xdr:from>
    <xdr:to>
      <xdr:col>43</xdr:col>
      <xdr:colOff>38100</xdr:colOff>
      <xdr:row>33</xdr:row>
      <xdr:rowOff>161926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6969297B-C6AE-7E79-C21C-21F1A151267F}"/>
            </a:ext>
          </a:extLst>
        </xdr:cNvPr>
        <xdr:cNvSpPr/>
      </xdr:nvSpPr>
      <xdr:spPr>
        <a:xfrm>
          <a:off x="7067550" y="542926"/>
          <a:ext cx="561975" cy="4057650"/>
        </a:xfrm>
        <a:prstGeom prst="rightBrace">
          <a:avLst>
            <a:gd name="adj1" fmla="val 86904"/>
            <a:gd name="adj2" fmla="val 48994"/>
          </a:avLst>
        </a:prstGeom>
        <a:ln w="19050">
          <a:solidFill>
            <a:srgbClr val="0000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40</xdr:col>
      <xdr:colOff>58238</xdr:colOff>
      <xdr:row>37</xdr:row>
      <xdr:rowOff>19050</xdr:rowOff>
    </xdr:from>
    <xdr:to>
      <xdr:col>43</xdr:col>
      <xdr:colOff>19050</xdr:colOff>
      <xdr:row>56</xdr:row>
      <xdr:rowOff>219076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0578D4A-48BA-A3E0-E840-1076A8DA9B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35313" y="5676900"/>
          <a:ext cx="475162" cy="4543426"/>
        </a:xfrm>
        <a:prstGeom prst="rect">
          <a:avLst/>
        </a:prstGeom>
      </xdr:spPr>
    </xdr:pic>
    <xdr:clientData/>
  </xdr:twoCellAnchor>
  <xdr:twoCellAnchor editAs="oneCell">
    <xdr:from>
      <xdr:col>45</xdr:col>
      <xdr:colOff>28575</xdr:colOff>
      <xdr:row>2</xdr:row>
      <xdr:rowOff>142875</xdr:rowOff>
    </xdr:from>
    <xdr:to>
      <xdr:col>48</xdr:col>
      <xdr:colOff>81202</xdr:colOff>
      <xdr:row>2</xdr:row>
      <xdr:rowOff>356253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D7EF2624-7FD7-A26F-18A3-83616EB5A7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2400" y="485775"/>
          <a:ext cx="566977" cy="213378"/>
        </a:xfrm>
        <a:prstGeom prst="rect">
          <a:avLst/>
        </a:prstGeom>
      </xdr:spPr>
    </xdr:pic>
    <xdr:clientData/>
  </xdr:twoCellAnchor>
  <xdr:twoCellAnchor>
    <xdr:from>
      <xdr:col>40</xdr:col>
      <xdr:colOff>76200</xdr:colOff>
      <xdr:row>8</xdr:row>
      <xdr:rowOff>123825</xdr:rowOff>
    </xdr:from>
    <xdr:to>
      <xdr:col>43</xdr:col>
      <xdr:colOff>85725</xdr:colOff>
      <xdr:row>8</xdr:row>
      <xdr:rowOff>180975</xdr:rowOff>
    </xdr:to>
    <xdr:sp macro="" textlink="">
      <xdr:nvSpPr>
        <xdr:cNvPr id="6" name="矢印: 右 5">
          <a:extLst>
            <a:ext uri="{FF2B5EF4-FFF2-40B4-BE49-F238E27FC236}">
              <a16:creationId xmlns:a16="http://schemas.microsoft.com/office/drawing/2014/main" id="{A4FAB3DB-1BAF-2931-5B8E-1980CB904B4E}"/>
            </a:ext>
          </a:extLst>
        </xdr:cNvPr>
        <xdr:cNvSpPr/>
      </xdr:nvSpPr>
      <xdr:spPr>
        <a:xfrm rot="10800000">
          <a:off x="7153275" y="1790700"/>
          <a:ext cx="523875" cy="57150"/>
        </a:xfrm>
        <a:prstGeom prst="rightArrow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161925</xdr:colOff>
      <xdr:row>1</xdr:row>
      <xdr:rowOff>47625</xdr:rowOff>
    </xdr:from>
    <xdr:to>
      <xdr:col>70</xdr:col>
      <xdr:colOff>47625</xdr:colOff>
      <xdr:row>3</xdr:row>
      <xdr:rowOff>123826</xdr:rowOff>
    </xdr:to>
    <xdr:sp macro="" textlink="">
      <xdr:nvSpPr>
        <xdr:cNvPr id="5" name="フレーム 4">
          <a:extLst>
            <a:ext uri="{FF2B5EF4-FFF2-40B4-BE49-F238E27FC236}">
              <a16:creationId xmlns:a16="http://schemas.microsoft.com/office/drawing/2014/main" id="{A4AA4F38-ECC9-4EBA-9743-DE0FC092C67F}"/>
            </a:ext>
          </a:extLst>
        </xdr:cNvPr>
        <xdr:cNvSpPr/>
      </xdr:nvSpPr>
      <xdr:spPr>
        <a:xfrm>
          <a:off x="7581900" y="219075"/>
          <a:ext cx="4495800" cy="704851"/>
        </a:xfrm>
        <a:prstGeom prst="frame">
          <a:avLst>
            <a:gd name="adj1" fmla="val 6250"/>
          </a:avLst>
        </a:prstGeom>
        <a:noFill/>
        <a:ln w="25400" cap="flat" cmpd="sng" algn="ctr">
          <a:solidFill>
            <a:srgbClr val="0000FF"/>
          </a:solidFill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E7B311D-792E-4889-90B6-512E79B6FA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C302A3B2-D525-5A8F-4918-2B844BF831AE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AF5EDBB-ECF5-4E2C-B518-98F5EA2D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115374EC-B0C5-45DA-BD8A-371018DBA908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86ED3B1-E82F-467E-B917-4737A2FF4D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694D14B9-7BAF-452B-A363-034B0DEE3676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675C6C3-D7B2-489C-BA2A-287F8840C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A90FD117-5140-4F6D-B0F7-834CF01E85E4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86E0A37-298E-4AE3-94BD-6E65B4622E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89B3D3D-5CA1-42BD-AB32-B0824EE6D12A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15A5BC5-F6EE-4ECE-8EB2-35DCA48F03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098F4E03-DD5F-47E8-8B4A-C06714205AFB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42</xdr:col>
      <xdr:colOff>162469</xdr:colOff>
      <xdr:row>2</xdr:row>
      <xdr:rowOff>152400</xdr:rowOff>
    </xdr:from>
    <xdr:to>
      <xdr:col>47</xdr:col>
      <xdr:colOff>24052</xdr:colOff>
      <xdr:row>4</xdr:row>
      <xdr:rowOff>80028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A0CDCD17-26ED-4421-BCCD-3B28C8348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3369" y="695325"/>
          <a:ext cx="718833" cy="270528"/>
        </a:xfrm>
        <a:prstGeom prst="rect">
          <a:avLst/>
        </a:prstGeom>
      </xdr:spPr>
    </xdr:pic>
    <xdr:clientData/>
  </xdr:twoCellAnchor>
  <xdr:twoCellAnchor>
    <xdr:from>
      <xdr:col>41</xdr:col>
      <xdr:colOff>142876</xdr:colOff>
      <xdr:row>1</xdr:row>
      <xdr:rowOff>133349</xdr:rowOff>
    </xdr:from>
    <xdr:to>
      <xdr:col>68</xdr:col>
      <xdr:colOff>9526</xdr:colOff>
      <xdr:row>5</xdr:row>
      <xdr:rowOff>104775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41441A84-E501-4EC0-8974-40CFA58F8649}"/>
            </a:ext>
          </a:extLst>
        </xdr:cNvPr>
        <xdr:cNvSpPr/>
      </xdr:nvSpPr>
      <xdr:spPr>
        <a:xfrm>
          <a:off x="7172326" y="457199"/>
          <a:ext cx="4495800" cy="704851"/>
        </a:xfrm>
        <a:prstGeom prst="frame">
          <a:avLst>
            <a:gd name="adj1" fmla="val 6250"/>
          </a:avLst>
        </a:prstGeom>
        <a:noFill/>
        <a:ln>
          <a:solidFill>
            <a:srgbClr val="0000FF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43ED-E45D-401E-9517-216E5CA58F1E}">
  <sheetPr>
    <tabColor rgb="FFFFFF00"/>
  </sheetPr>
  <dimension ref="A1:J29"/>
  <sheetViews>
    <sheetView tabSelected="1" view="pageBreakPreview" zoomScaleNormal="100" zoomScaleSheetLayoutView="100" workbookViewId="0">
      <selection sqref="A1:XFD1048576"/>
    </sheetView>
  </sheetViews>
  <sheetFormatPr defaultColWidth="9" defaultRowHeight="15" x14ac:dyDescent="0.3"/>
  <cols>
    <col min="1" max="9" width="9" style="7"/>
    <col min="10" max="10" width="13.44140625" style="7" customWidth="1"/>
    <col min="11" max="16384" width="9" style="7"/>
  </cols>
  <sheetData>
    <row r="1" spans="1:10" ht="21.75" customHeight="1" x14ac:dyDescent="0.35">
      <c r="A1" s="121" t="s">
        <v>65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3">
      <c r="A2" s="122"/>
      <c r="B2" s="122"/>
      <c r="C2" s="122"/>
      <c r="D2" s="122"/>
      <c r="E2" s="122"/>
      <c r="F2" s="122"/>
      <c r="G2" s="122"/>
      <c r="H2" s="122"/>
      <c r="I2" s="122"/>
      <c r="J2" s="122"/>
    </row>
    <row r="3" spans="1:10" ht="33" customHeight="1" x14ac:dyDescent="0.3">
      <c r="A3" s="122"/>
      <c r="B3" s="122"/>
      <c r="C3" s="122"/>
      <c r="D3" s="122"/>
      <c r="E3" s="122"/>
      <c r="F3" s="122"/>
      <c r="G3" s="122"/>
      <c r="H3" s="122"/>
      <c r="I3" s="122"/>
      <c r="J3" s="122"/>
    </row>
    <row r="4" spans="1:10" s="8" customFormat="1" ht="27.75" customHeight="1" x14ac:dyDescent="0.45">
      <c r="A4" s="123"/>
      <c r="B4" s="124"/>
      <c r="C4" s="125" t="s">
        <v>66</v>
      </c>
      <c r="D4" s="125"/>
      <c r="E4" s="123"/>
      <c r="F4" s="123"/>
      <c r="G4" s="123"/>
      <c r="H4" s="123"/>
      <c r="I4" s="123"/>
      <c r="J4" s="123"/>
    </row>
    <row r="5" spans="1:10" ht="27.75" customHeight="1" x14ac:dyDescent="0.3">
      <c r="A5" s="122"/>
      <c r="B5" s="122"/>
      <c r="C5" s="122"/>
      <c r="D5" s="122"/>
      <c r="E5" s="122"/>
      <c r="F5" s="122"/>
      <c r="G5" s="122"/>
      <c r="H5" s="122"/>
      <c r="I5" s="122"/>
      <c r="J5" s="122"/>
    </row>
    <row r="6" spans="1:10" ht="30" customHeight="1" x14ac:dyDescent="0.3">
      <c r="A6" s="128">
        <v>1</v>
      </c>
      <c r="B6" s="128" t="s">
        <v>70</v>
      </c>
      <c r="C6" s="128"/>
      <c r="D6" s="122"/>
      <c r="E6" s="122"/>
      <c r="F6" s="122"/>
      <c r="G6" s="122"/>
      <c r="H6" s="122"/>
      <c r="I6" s="122"/>
      <c r="J6" s="122"/>
    </row>
    <row r="7" spans="1:10" ht="30" customHeight="1" x14ac:dyDescent="0.3">
      <c r="A7" s="122"/>
      <c r="B7" s="122" t="s">
        <v>67</v>
      </c>
      <c r="C7" s="122"/>
      <c r="D7" s="122"/>
      <c r="E7" s="122"/>
      <c r="F7" s="122"/>
      <c r="G7" s="122"/>
      <c r="H7" s="122"/>
      <c r="I7" s="122"/>
      <c r="J7" s="122"/>
    </row>
    <row r="8" spans="1:10" ht="30" customHeight="1" x14ac:dyDescent="0.3">
      <c r="A8" s="122"/>
      <c r="B8" s="122" t="s">
        <v>73</v>
      </c>
      <c r="C8" s="122"/>
      <c r="D8" s="122"/>
      <c r="E8" s="122"/>
      <c r="F8" s="122"/>
      <c r="G8" s="122"/>
      <c r="H8" s="122"/>
      <c r="I8" s="122"/>
      <c r="J8" s="122"/>
    </row>
    <row r="9" spans="1:10" ht="30" customHeight="1" x14ac:dyDescent="0.3">
      <c r="A9" s="122"/>
      <c r="B9" s="122" t="s">
        <v>74</v>
      </c>
      <c r="C9" s="122"/>
      <c r="D9" s="122"/>
      <c r="E9" s="122"/>
      <c r="F9" s="122"/>
      <c r="G9" s="122"/>
      <c r="H9" s="122"/>
      <c r="I9" s="122"/>
      <c r="J9" s="122"/>
    </row>
    <row r="10" spans="1:10" ht="21.75" customHeight="1" x14ac:dyDescent="0.3">
      <c r="A10" s="122"/>
      <c r="B10" s="122"/>
      <c r="C10" s="122"/>
      <c r="D10" s="122"/>
      <c r="E10" s="122"/>
      <c r="F10" s="122"/>
      <c r="G10" s="122"/>
      <c r="H10" s="122"/>
      <c r="I10" s="122"/>
      <c r="J10" s="122"/>
    </row>
    <row r="11" spans="1:10" ht="30" customHeight="1" x14ac:dyDescent="0.3">
      <c r="A11" s="128">
        <v>2</v>
      </c>
      <c r="B11" s="128" t="s">
        <v>71</v>
      </c>
      <c r="C11" s="128"/>
      <c r="D11" s="122"/>
      <c r="E11" s="122"/>
      <c r="F11" s="122"/>
      <c r="G11" s="122"/>
      <c r="H11" s="122"/>
      <c r="I11" s="122"/>
      <c r="J11" s="122"/>
    </row>
    <row r="12" spans="1:10" ht="30" customHeight="1" x14ac:dyDescent="0.3">
      <c r="A12" s="122"/>
      <c r="B12" s="122"/>
      <c r="C12" s="122" t="s">
        <v>72</v>
      </c>
      <c r="D12" s="122"/>
      <c r="E12" s="122"/>
      <c r="F12" s="122"/>
      <c r="G12" s="122"/>
      <c r="H12" s="122"/>
      <c r="I12" s="122"/>
      <c r="J12" s="122"/>
    </row>
    <row r="13" spans="1:10" ht="30" customHeight="1" x14ac:dyDescent="0.3">
      <c r="A13" s="122"/>
      <c r="B13" s="122" t="s">
        <v>95</v>
      </c>
      <c r="C13" s="122"/>
      <c r="D13" s="122"/>
      <c r="E13" s="122"/>
      <c r="F13" s="122"/>
      <c r="G13" s="122"/>
      <c r="H13" s="122"/>
      <c r="I13" s="122"/>
      <c r="J13" s="122"/>
    </row>
    <row r="14" spans="1:10" ht="30" customHeight="1" x14ac:dyDescent="0.3">
      <c r="A14" s="122"/>
      <c r="B14" s="126" t="s">
        <v>97</v>
      </c>
      <c r="C14" s="122"/>
      <c r="D14" s="122"/>
      <c r="E14" s="122"/>
      <c r="F14" s="122"/>
      <c r="G14" s="122"/>
      <c r="H14" s="122"/>
      <c r="I14" s="122"/>
      <c r="J14" s="122"/>
    </row>
    <row r="15" spans="1:10" ht="30" customHeight="1" x14ac:dyDescent="0.3">
      <c r="A15" s="122"/>
      <c r="B15" s="126" t="s">
        <v>94</v>
      </c>
      <c r="C15" s="122"/>
      <c r="D15" s="122"/>
      <c r="E15" s="122"/>
      <c r="F15" s="122"/>
      <c r="G15" s="122"/>
      <c r="H15" s="122"/>
      <c r="I15" s="122"/>
      <c r="J15" s="122"/>
    </row>
    <row r="16" spans="1:10" ht="30" customHeight="1" x14ac:dyDescent="0.3">
      <c r="A16" s="122"/>
      <c r="B16" s="126" t="s">
        <v>96</v>
      </c>
      <c r="C16" s="122"/>
      <c r="D16" s="122"/>
      <c r="E16" s="122"/>
      <c r="F16" s="122"/>
      <c r="G16" s="122"/>
      <c r="H16" s="122"/>
      <c r="I16" s="122"/>
      <c r="J16" s="122"/>
    </row>
    <row r="17" spans="1:10" ht="21.75" customHeight="1" x14ac:dyDescent="0.3">
      <c r="A17" s="122"/>
      <c r="B17" s="127" t="s">
        <v>93</v>
      </c>
      <c r="C17" s="122"/>
      <c r="D17" s="122"/>
      <c r="E17" s="122"/>
      <c r="F17" s="122"/>
      <c r="G17" s="122"/>
      <c r="H17" s="122"/>
      <c r="I17" s="122"/>
      <c r="J17" s="122"/>
    </row>
    <row r="18" spans="1:10" ht="30" customHeight="1" x14ac:dyDescent="0.3">
      <c r="A18" s="128">
        <v>3</v>
      </c>
      <c r="B18" s="122" t="s">
        <v>119</v>
      </c>
      <c r="C18" s="122"/>
      <c r="D18" s="122"/>
      <c r="E18" s="122"/>
      <c r="F18" s="122"/>
      <c r="G18" s="122"/>
      <c r="H18" s="122"/>
      <c r="I18" s="122"/>
      <c r="J18" s="122"/>
    </row>
    <row r="19" spans="1:10" ht="30" customHeight="1" x14ac:dyDescent="0.3">
      <c r="A19" s="122"/>
      <c r="B19" s="122" t="s">
        <v>120</v>
      </c>
      <c r="C19" s="122"/>
      <c r="D19" s="122"/>
      <c r="E19" s="122"/>
      <c r="F19" s="122"/>
      <c r="G19" s="122"/>
      <c r="H19" s="122"/>
      <c r="I19" s="122"/>
      <c r="J19" s="122"/>
    </row>
    <row r="20" spans="1:10" ht="30" customHeight="1" x14ac:dyDescent="0.3">
      <c r="A20" s="122"/>
      <c r="B20" s="122" t="s">
        <v>93</v>
      </c>
      <c r="C20" s="122"/>
      <c r="D20" s="122"/>
      <c r="E20" s="122"/>
      <c r="F20" s="122"/>
      <c r="G20" s="122"/>
      <c r="H20" s="122"/>
      <c r="I20" s="122"/>
      <c r="J20" s="122"/>
    </row>
    <row r="21" spans="1:10" ht="30" customHeight="1" x14ac:dyDescent="0.3">
      <c r="A21" s="122"/>
      <c r="B21" s="122" t="s">
        <v>118</v>
      </c>
      <c r="C21" s="122"/>
      <c r="D21" s="122"/>
      <c r="E21" s="122"/>
      <c r="F21" s="122"/>
      <c r="G21" s="122"/>
      <c r="H21" s="122"/>
      <c r="I21" s="122"/>
      <c r="J21" s="122"/>
    </row>
    <row r="22" spans="1:10" ht="24.75" customHeight="1" x14ac:dyDescent="0.3">
      <c r="A22" s="122"/>
      <c r="B22" s="122"/>
      <c r="C22" s="122"/>
      <c r="D22" s="122"/>
      <c r="E22" s="122"/>
      <c r="F22" s="122"/>
      <c r="G22" s="122"/>
      <c r="H22" s="122"/>
      <c r="I22" s="122"/>
      <c r="J22" s="122"/>
    </row>
    <row r="23" spans="1:10" ht="18" customHeight="1" x14ac:dyDescent="0.3">
      <c r="A23" s="122"/>
      <c r="B23" s="122"/>
      <c r="C23" s="122"/>
      <c r="D23" s="122"/>
      <c r="E23" s="122"/>
      <c r="F23" s="122"/>
      <c r="G23" s="122"/>
      <c r="H23" s="122"/>
      <c r="I23" s="122"/>
      <c r="J23" s="122"/>
    </row>
    <row r="24" spans="1:10" ht="30" customHeight="1" x14ac:dyDescent="0.3">
      <c r="A24" s="122"/>
      <c r="B24" s="122"/>
      <c r="C24" s="122"/>
      <c r="D24" s="122"/>
      <c r="E24" s="122"/>
      <c r="F24" s="122"/>
      <c r="G24" s="122"/>
      <c r="H24" s="148" t="s">
        <v>116</v>
      </c>
      <c r="I24" s="148"/>
      <c r="J24" s="148"/>
    </row>
    <row r="25" spans="1:10" ht="19.5" customHeight="1" x14ac:dyDescent="0.3">
      <c r="A25" s="122"/>
      <c r="B25" s="122"/>
      <c r="C25" s="122"/>
      <c r="D25" s="122"/>
      <c r="E25" s="122"/>
      <c r="F25" s="122"/>
      <c r="G25" s="122"/>
      <c r="H25" s="149" t="s">
        <v>115</v>
      </c>
      <c r="I25" s="149"/>
      <c r="J25" s="149"/>
    </row>
    <row r="26" spans="1:10" ht="19.5" customHeight="1" x14ac:dyDescent="0.3">
      <c r="A26" s="122"/>
      <c r="B26" s="122"/>
      <c r="C26" s="122"/>
      <c r="D26" s="122"/>
      <c r="E26" s="122"/>
      <c r="F26" s="122"/>
      <c r="G26" s="122"/>
      <c r="H26" s="149" t="s">
        <v>117</v>
      </c>
      <c r="I26" s="149"/>
      <c r="J26" s="149"/>
    </row>
    <row r="27" spans="1:10" ht="17.25" customHeight="1" x14ac:dyDescent="0.3">
      <c r="A27" s="122"/>
      <c r="B27" s="122"/>
      <c r="C27" s="122"/>
      <c r="D27" s="122"/>
      <c r="E27" s="122"/>
      <c r="F27" s="122"/>
      <c r="G27" s="122"/>
      <c r="H27" s="122"/>
      <c r="I27" s="122"/>
      <c r="J27" s="122"/>
    </row>
    <row r="28" spans="1:10" x14ac:dyDescent="0.3">
      <c r="A28" s="122"/>
      <c r="B28" s="122"/>
      <c r="C28" s="122"/>
      <c r="D28" s="122"/>
      <c r="E28" s="122"/>
      <c r="F28" s="122"/>
      <c r="G28" s="122"/>
      <c r="H28" s="122"/>
      <c r="I28" s="122"/>
      <c r="J28" s="122"/>
    </row>
    <row r="29" spans="1:10" x14ac:dyDescent="0.3">
      <c r="A29" s="122"/>
      <c r="B29" s="122"/>
      <c r="C29" s="122"/>
      <c r="D29" s="122"/>
      <c r="E29" s="122"/>
      <c r="F29" s="122"/>
      <c r="G29" s="122"/>
      <c r="H29" s="122"/>
      <c r="I29" s="122"/>
      <c r="J29" s="122"/>
    </row>
  </sheetData>
  <sheetProtection algorithmName="SHA-512" hashValue="4GicbTanQmSyQxyPTJVmnUxTiBKqgbHve5vLKAs48MDesRuFuhdzTD/PrzC/5Okt6ZcMJuiM60qXNFQE2Mkw4Q==" saltValue="gmcDZDbsQ+xXs90cogHAjQ==" spinCount="100000" sheet="1" objects="1" scenarios="1" selectLockedCells="1"/>
  <mergeCells count="3">
    <mergeCell ref="H24:J24"/>
    <mergeCell ref="H25:J25"/>
    <mergeCell ref="H26:J26"/>
  </mergeCells>
  <phoneticPr fontId="1"/>
  <pageMargins left="0.57999999999999996" right="0.23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BDD0C-AE8A-4B65-8248-1A43E5E737E1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078466-B5AC-45C5-9219-4C8106BC1D51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C0AC3-C5D3-4106-AF7D-11B02FED7D16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CK58"/>
  <sheetViews>
    <sheetView view="pageBreakPreview" zoomScaleNormal="100" zoomScaleSheetLayoutView="100" workbookViewId="0">
      <selection activeCell="X17" sqref="X17:AN19"/>
    </sheetView>
  </sheetViews>
  <sheetFormatPr defaultColWidth="2.21875" defaultRowHeight="13.2" x14ac:dyDescent="0.2"/>
  <cols>
    <col min="1" max="1" width="2.21875" style="1"/>
    <col min="2" max="2" width="4.44140625" style="1" bestFit="1" customWidth="1"/>
    <col min="3" max="10" width="2.21875" style="1"/>
    <col min="11" max="11" width="3.6640625" style="1" customWidth="1"/>
    <col min="12" max="20" width="2.21875" style="1"/>
    <col min="21" max="21" width="1.6640625" style="1" customWidth="1"/>
    <col min="22" max="24" width="2.21875" style="1"/>
    <col min="25" max="25" width="3.6640625" style="1" customWidth="1"/>
    <col min="26" max="26" width="0.77734375" style="1" customWidth="1"/>
    <col min="27" max="43" width="2.21875" style="1"/>
    <col min="44" max="44" width="2" style="1" customWidth="1"/>
    <col min="45" max="45" width="2.21875" style="1" hidden="1" customWidth="1"/>
    <col min="46" max="16384" width="2.21875" style="1"/>
  </cols>
  <sheetData>
    <row r="1" spans="1:89" ht="13.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96" t="s">
        <v>15</v>
      </c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</row>
    <row r="2" spans="1:89" ht="13.5" customHeight="1" thickBo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89" ht="36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T3" s="53" t="s">
        <v>126</v>
      </c>
    </row>
    <row r="4" spans="1:89" ht="13.5" customHeight="1" x14ac:dyDescent="0.2">
      <c r="A4" s="199" t="s">
        <v>8</v>
      </c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0"/>
      <c r="N4" s="10"/>
      <c r="O4" s="10"/>
      <c r="P4" s="10"/>
      <c r="Q4" s="10"/>
      <c r="R4" s="10"/>
      <c r="S4" s="10"/>
      <c r="T4" s="10"/>
      <c r="U4" s="16"/>
      <c r="V4" s="16"/>
      <c r="W4" s="200">
        <v>2023</v>
      </c>
      <c r="X4" s="200"/>
      <c r="Y4" s="200"/>
      <c r="Z4" s="200"/>
      <c r="AA4" s="200"/>
      <c r="AB4" s="200"/>
      <c r="AC4" s="179" t="s">
        <v>38</v>
      </c>
      <c r="AD4" s="179"/>
      <c r="AE4" s="208"/>
      <c r="AF4" s="208"/>
      <c r="AG4" s="207" t="s">
        <v>37</v>
      </c>
      <c r="AH4" s="207"/>
      <c r="AI4" s="208"/>
      <c r="AJ4" s="208"/>
      <c r="AK4" s="207" t="s">
        <v>36</v>
      </c>
      <c r="AL4" s="207"/>
      <c r="AM4" s="10"/>
      <c r="AN4" s="10"/>
    </row>
    <row r="5" spans="1:89" ht="13.5" customHeight="1" x14ac:dyDescent="0.2">
      <c r="A5" s="199"/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0"/>
      <c r="N5" s="10"/>
      <c r="O5" s="10"/>
      <c r="P5" s="10"/>
      <c r="Q5" s="10"/>
      <c r="R5" s="10"/>
      <c r="S5" s="10"/>
      <c r="T5" s="10"/>
      <c r="U5" s="16"/>
      <c r="V5" s="16"/>
      <c r="W5" s="200"/>
      <c r="X5" s="200"/>
      <c r="Y5" s="200"/>
      <c r="Z5" s="200"/>
      <c r="AA5" s="200"/>
      <c r="AB5" s="200"/>
      <c r="AC5" s="179"/>
      <c r="AD5" s="179"/>
      <c r="AE5" s="208"/>
      <c r="AF5" s="208"/>
      <c r="AG5" s="207"/>
      <c r="AH5" s="207"/>
      <c r="AI5" s="208"/>
      <c r="AJ5" s="208"/>
      <c r="AK5" s="207"/>
      <c r="AL5" s="207"/>
      <c r="AM5" s="10"/>
      <c r="AN5" s="10"/>
      <c r="AT5" s="206" t="s">
        <v>128</v>
      </c>
      <c r="AU5" s="206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  <c r="BP5" s="206"/>
      <c r="BQ5" s="206"/>
    </row>
    <row r="6" spans="1:89" ht="22.5" customHeight="1" x14ac:dyDescent="0.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7"/>
      <c r="T6" s="17"/>
      <c r="U6" s="17"/>
      <c r="V6" s="17"/>
      <c r="W6" s="17"/>
      <c r="X6" s="17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T6" s="206"/>
      <c r="AU6" s="206"/>
      <c r="AV6" s="206"/>
      <c r="AW6" s="206"/>
      <c r="AX6" s="206"/>
      <c r="AY6" s="206"/>
      <c r="AZ6" s="206"/>
      <c r="BA6" s="206"/>
      <c r="BB6" s="206"/>
      <c r="BC6" s="206"/>
      <c r="BD6" s="206"/>
      <c r="BE6" s="206"/>
      <c r="BF6" s="206"/>
      <c r="BG6" s="206"/>
      <c r="BH6" s="206"/>
      <c r="BI6" s="206"/>
      <c r="BJ6" s="206"/>
      <c r="BK6" s="206"/>
      <c r="BL6" s="206"/>
      <c r="BM6" s="206"/>
      <c r="BN6" s="206"/>
      <c r="BO6" s="206"/>
      <c r="BP6" s="206"/>
      <c r="BQ6" s="206"/>
      <c r="CB6" s="195"/>
      <c r="CC6" s="195"/>
      <c r="CD6" s="195"/>
      <c r="CE6" s="195"/>
      <c r="CF6" s="195"/>
      <c r="CG6" s="195"/>
      <c r="CH6" s="195"/>
      <c r="CI6" s="195"/>
      <c r="CJ6" s="195"/>
      <c r="CK6" s="195"/>
    </row>
    <row r="7" spans="1:89" ht="9" customHeight="1" x14ac:dyDescent="0.2">
      <c r="A7" s="198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0"/>
      <c r="O7" s="10"/>
      <c r="P7" s="10"/>
      <c r="Q7" s="10"/>
      <c r="R7" s="15"/>
      <c r="S7" s="189" t="s">
        <v>69</v>
      </c>
      <c r="T7" s="190"/>
      <c r="U7" s="190"/>
      <c r="V7" s="190"/>
      <c r="W7" s="190"/>
      <c r="X7" s="201"/>
      <c r="Y7" s="204"/>
      <c r="Z7" s="204"/>
      <c r="AA7" s="204"/>
      <c r="AB7" s="204"/>
      <c r="AC7" s="204"/>
      <c r="AD7" s="9"/>
      <c r="AE7" s="10"/>
      <c r="AF7" s="10"/>
      <c r="AG7" s="10"/>
      <c r="AH7" s="10"/>
      <c r="AI7" s="10"/>
      <c r="AJ7" s="10"/>
      <c r="AK7" s="10"/>
      <c r="AL7" s="10"/>
      <c r="AM7" s="10"/>
      <c r="AN7" s="10"/>
      <c r="AT7" s="206"/>
      <c r="AU7" s="206"/>
      <c r="AV7" s="206"/>
      <c r="AW7" s="206"/>
      <c r="AX7" s="206"/>
      <c r="AY7" s="206"/>
      <c r="AZ7" s="206"/>
      <c r="BA7" s="206"/>
      <c r="BB7" s="206"/>
      <c r="BC7" s="206"/>
      <c r="BD7" s="206"/>
      <c r="BE7" s="206"/>
      <c r="BF7" s="206"/>
      <c r="BG7" s="206"/>
      <c r="BH7" s="206"/>
      <c r="BI7" s="206"/>
      <c r="BJ7" s="206"/>
      <c r="BK7" s="206"/>
      <c r="BL7" s="206"/>
      <c r="BM7" s="206"/>
      <c r="BN7" s="206"/>
      <c r="BO7" s="206"/>
      <c r="BP7" s="206"/>
      <c r="BQ7" s="206"/>
      <c r="CB7" s="195"/>
      <c r="CC7" s="195"/>
      <c r="CD7" s="195"/>
      <c r="CE7" s="195"/>
      <c r="CF7" s="195"/>
      <c r="CG7" s="195"/>
      <c r="CH7" s="195"/>
      <c r="CI7" s="195"/>
      <c r="CJ7" s="195"/>
      <c r="CK7" s="195"/>
    </row>
    <row r="8" spans="1:89" ht="9.75" customHeight="1" thickBot="1" x14ac:dyDescent="0.25">
      <c r="A8" s="198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0"/>
      <c r="O8" s="10"/>
      <c r="P8" s="10"/>
      <c r="Q8" s="10"/>
      <c r="R8" s="15"/>
      <c r="S8" s="202"/>
      <c r="T8" s="155"/>
      <c r="U8" s="155"/>
      <c r="V8" s="155"/>
      <c r="W8" s="155"/>
      <c r="X8" s="203"/>
      <c r="Y8" s="205"/>
      <c r="Z8" s="205"/>
      <c r="AA8" s="205"/>
      <c r="AB8" s="205"/>
      <c r="AC8" s="205"/>
      <c r="AD8" s="9"/>
      <c r="AE8" s="10"/>
      <c r="AF8" s="10"/>
      <c r="AG8" s="10"/>
      <c r="AH8" s="10"/>
      <c r="AI8" s="10"/>
      <c r="AJ8" s="10"/>
      <c r="AK8" s="10"/>
      <c r="AL8" s="10"/>
      <c r="AM8" s="10"/>
      <c r="AN8" s="10"/>
    </row>
    <row r="9" spans="1:89" ht="21" customHeight="1" x14ac:dyDescent="0.2">
      <c r="A9" s="10" t="s">
        <v>92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232" t="s">
        <v>68</v>
      </c>
      <c r="T9" s="233"/>
      <c r="U9" s="233"/>
      <c r="V9" s="233"/>
      <c r="W9" s="233"/>
      <c r="X9" s="233"/>
      <c r="Y9" s="233"/>
      <c r="Z9" s="233"/>
      <c r="AA9" s="233"/>
      <c r="AB9" s="233"/>
      <c r="AC9" s="234"/>
      <c r="AD9" s="235" t="s">
        <v>64</v>
      </c>
      <c r="AE9" s="236"/>
      <c r="AF9" s="237"/>
      <c r="AG9" s="237"/>
      <c r="AH9" s="237"/>
      <c r="AI9" s="237"/>
      <c r="AJ9" s="237"/>
      <c r="AK9" s="237"/>
      <c r="AL9" s="237"/>
      <c r="AM9" s="237"/>
      <c r="AN9" s="238"/>
      <c r="AT9" s="134" t="s">
        <v>122</v>
      </c>
      <c r="AU9" s="135"/>
    </row>
    <row r="10" spans="1:89" ht="3.75" customHeight="1" x14ac:dyDescent="0.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3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4"/>
      <c r="AT10" s="135"/>
      <c r="AU10" s="135"/>
    </row>
    <row r="11" spans="1:89" ht="15" customHeight="1" x14ac:dyDescent="0.2">
      <c r="A11" s="161" t="s">
        <v>90</v>
      </c>
      <c r="B11" s="162"/>
      <c r="C11" s="162"/>
      <c r="D11" s="162"/>
      <c r="E11" s="162"/>
      <c r="F11" s="162"/>
      <c r="G11" s="162"/>
      <c r="H11" s="163"/>
      <c r="I11" s="260">
        <f>SUM(Y38:AF57)</f>
        <v>0</v>
      </c>
      <c r="J11" s="261"/>
      <c r="K11" s="261"/>
      <c r="L11" s="261"/>
      <c r="M11" s="261"/>
      <c r="N11" s="261"/>
      <c r="O11" s="261"/>
      <c r="P11" s="240" t="s">
        <v>27</v>
      </c>
      <c r="Q11" s="241"/>
      <c r="R11" s="10"/>
      <c r="S11" s="3"/>
      <c r="T11" s="10"/>
      <c r="U11" s="10"/>
      <c r="V11" s="10"/>
      <c r="W11" s="11" t="s">
        <v>77</v>
      </c>
      <c r="X11" s="229"/>
      <c r="Y11" s="229"/>
      <c r="Z11" s="229"/>
      <c r="AA11" s="13" t="s">
        <v>78</v>
      </c>
      <c r="AB11" s="229"/>
      <c r="AC11" s="229"/>
      <c r="AD11" s="229"/>
      <c r="AE11" s="23"/>
      <c r="AF11" s="10"/>
      <c r="AG11" s="10"/>
      <c r="AH11" s="10"/>
      <c r="AI11" s="10"/>
      <c r="AJ11" s="10"/>
      <c r="AK11" s="10"/>
      <c r="AL11" s="10"/>
      <c r="AM11" s="10"/>
      <c r="AN11" s="4"/>
      <c r="AT11" s="134" t="s">
        <v>123</v>
      </c>
      <c r="AU11" s="136"/>
    </row>
    <row r="12" spans="1:89" ht="3" customHeight="1" x14ac:dyDescent="0.2">
      <c r="A12" s="164"/>
      <c r="B12" s="165"/>
      <c r="C12" s="165"/>
      <c r="D12" s="165"/>
      <c r="E12" s="165"/>
      <c r="F12" s="165"/>
      <c r="G12" s="165"/>
      <c r="H12" s="166"/>
      <c r="I12" s="262"/>
      <c r="J12" s="263"/>
      <c r="K12" s="263"/>
      <c r="L12" s="263"/>
      <c r="M12" s="263"/>
      <c r="N12" s="263"/>
      <c r="O12" s="263"/>
      <c r="P12" s="242"/>
      <c r="Q12" s="243"/>
      <c r="R12" s="10"/>
      <c r="S12" s="3"/>
      <c r="T12" s="10"/>
      <c r="U12" s="10"/>
      <c r="V12" s="10"/>
      <c r="W12" s="11"/>
      <c r="X12" s="24"/>
      <c r="Y12" s="24"/>
      <c r="Z12" s="24"/>
      <c r="AA12" s="13"/>
      <c r="AB12" s="24"/>
      <c r="AC12" s="24"/>
      <c r="AD12" s="24"/>
      <c r="AE12" s="23"/>
      <c r="AF12" s="10"/>
      <c r="AG12" s="10"/>
      <c r="AH12" s="10"/>
      <c r="AI12" s="10"/>
      <c r="AJ12" s="10"/>
      <c r="AK12" s="10"/>
      <c r="AL12" s="10"/>
      <c r="AM12" s="10"/>
      <c r="AN12" s="4"/>
    </row>
    <row r="13" spans="1:89" ht="15" customHeight="1" x14ac:dyDescent="0.2">
      <c r="A13" s="164"/>
      <c r="B13" s="165"/>
      <c r="C13" s="165"/>
      <c r="D13" s="165"/>
      <c r="E13" s="165"/>
      <c r="F13" s="165"/>
      <c r="G13" s="165"/>
      <c r="H13" s="166"/>
      <c r="I13" s="262"/>
      <c r="J13" s="263"/>
      <c r="K13" s="263"/>
      <c r="L13" s="263"/>
      <c r="M13" s="263"/>
      <c r="N13" s="263"/>
      <c r="O13" s="263"/>
      <c r="P13" s="242"/>
      <c r="Q13" s="243"/>
      <c r="R13" s="10"/>
      <c r="S13" s="3"/>
      <c r="T13" s="153" t="s">
        <v>75</v>
      </c>
      <c r="U13" s="153"/>
      <c r="V13" s="153"/>
      <c r="W13" s="13" t="s">
        <v>79</v>
      </c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8"/>
    </row>
    <row r="14" spans="1:89" ht="3" customHeight="1" x14ac:dyDescent="0.2">
      <c r="A14" s="164"/>
      <c r="B14" s="165"/>
      <c r="C14" s="165"/>
      <c r="D14" s="165"/>
      <c r="E14" s="165"/>
      <c r="F14" s="165"/>
      <c r="G14" s="165"/>
      <c r="H14" s="166"/>
      <c r="I14" s="262"/>
      <c r="J14" s="263"/>
      <c r="K14" s="263"/>
      <c r="L14" s="263"/>
      <c r="M14" s="263"/>
      <c r="N14" s="263"/>
      <c r="O14" s="263"/>
      <c r="P14" s="242"/>
      <c r="Q14" s="243"/>
      <c r="R14" s="10"/>
      <c r="S14" s="3"/>
      <c r="T14" s="12"/>
      <c r="U14" s="12"/>
      <c r="V14" s="12"/>
      <c r="W14" s="13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37"/>
    </row>
    <row r="15" spans="1:89" ht="15" customHeight="1" x14ac:dyDescent="0.2">
      <c r="A15" s="167"/>
      <c r="B15" s="168"/>
      <c r="C15" s="168"/>
      <c r="D15" s="168"/>
      <c r="E15" s="168"/>
      <c r="F15" s="168"/>
      <c r="G15" s="168"/>
      <c r="H15" s="169"/>
      <c r="I15" s="264"/>
      <c r="J15" s="265"/>
      <c r="K15" s="265"/>
      <c r="L15" s="265"/>
      <c r="M15" s="265"/>
      <c r="N15" s="265"/>
      <c r="O15" s="265"/>
      <c r="P15" s="244"/>
      <c r="Q15" s="245"/>
      <c r="R15" s="10"/>
      <c r="S15" s="40"/>
      <c r="T15" s="25"/>
      <c r="U15" s="25"/>
      <c r="V15" s="25"/>
      <c r="W15" s="26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60"/>
    </row>
    <row r="16" spans="1:89" ht="3" customHeight="1" x14ac:dyDescent="0.2">
      <c r="A16" s="247" t="s">
        <v>91</v>
      </c>
      <c r="B16" s="248"/>
      <c r="C16" s="248"/>
      <c r="D16" s="248"/>
      <c r="E16" s="248"/>
      <c r="F16" s="248"/>
      <c r="G16" s="248"/>
      <c r="H16" s="249"/>
      <c r="I16" s="183">
        <f>請求書①!I13+請求書②!I13+請求書③!I13+請求書④!I13+請求書⑤!I13+請求書⑥!I13+請求書⑦!I13+請求書⑧!I13+請求書⑨!I13+請求書⑩!I13</f>
        <v>0</v>
      </c>
      <c r="J16" s="184"/>
      <c r="K16" s="184"/>
      <c r="L16" s="184"/>
      <c r="M16" s="184"/>
      <c r="N16" s="184"/>
      <c r="O16" s="184"/>
      <c r="P16" s="177" t="s">
        <v>27</v>
      </c>
      <c r="Q16" s="178"/>
      <c r="R16" s="10"/>
      <c r="S16" s="3"/>
      <c r="T16" s="10"/>
      <c r="U16" s="10"/>
      <c r="V16" s="10"/>
      <c r="W16" s="13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4"/>
    </row>
    <row r="17" spans="1:64" ht="15" customHeight="1" x14ac:dyDescent="0.2">
      <c r="A17" s="250"/>
      <c r="B17" s="251"/>
      <c r="C17" s="251"/>
      <c r="D17" s="251"/>
      <c r="E17" s="251"/>
      <c r="F17" s="251"/>
      <c r="G17" s="251"/>
      <c r="H17" s="252"/>
      <c r="I17" s="185"/>
      <c r="J17" s="186"/>
      <c r="K17" s="186"/>
      <c r="L17" s="186"/>
      <c r="M17" s="186"/>
      <c r="N17" s="186"/>
      <c r="O17" s="186"/>
      <c r="P17" s="179"/>
      <c r="Q17" s="180"/>
      <c r="R17" s="10"/>
      <c r="S17" s="3"/>
      <c r="T17" s="153" t="s">
        <v>76</v>
      </c>
      <c r="U17" s="153"/>
      <c r="V17" s="153"/>
      <c r="W17" s="155" t="s">
        <v>79</v>
      </c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8"/>
      <c r="AV17" s="251"/>
      <c r="AW17" s="251"/>
      <c r="AX17" s="251"/>
      <c r="AY17" s="251"/>
      <c r="AZ17" s="251"/>
      <c r="BA17" s="251"/>
      <c r="BB17" s="251"/>
      <c r="BC17" s="251"/>
      <c r="BD17" s="257"/>
      <c r="BE17" s="257"/>
      <c r="BF17" s="257"/>
      <c r="BG17" s="257"/>
      <c r="BH17" s="257"/>
      <c r="BI17" s="257"/>
      <c r="BJ17" s="257"/>
      <c r="BK17" s="179"/>
      <c r="BL17" s="179"/>
    </row>
    <row r="18" spans="1:64" ht="3" customHeight="1" x14ac:dyDescent="0.2">
      <c r="A18" s="250"/>
      <c r="B18" s="251"/>
      <c r="C18" s="251"/>
      <c r="D18" s="251"/>
      <c r="E18" s="251"/>
      <c r="F18" s="251"/>
      <c r="G18" s="251"/>
      <c r="H18" s="252"/>
      <c r="I18" s="185"/>
      <c r="J18" s="186"/>
      <c r="K18" s="186"/>
      <c r="L18" s="186"/>
      <c r="M18" s="186"/>
      <c r="N18" s="186"/>
      <c r="O18" s="186"/>
      <c r="P18" s="179"/>
      <c r="Q18" s="180"/>
      <c r="R18" s="10"/>
      <c r="S18" s="3"/>
      <c r="T18" s="153"/>
      <c r="U18" s="153"/>
      <c r="V18" s="153"/>
      <c r="W18" s="155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8"/>
      <c r="AT18" s="53"/>
      <c r="AV18" s="251"/>
      <c r="AW18" s="251"/>
      <c r="AX18" s="251"/>
      <c r="AY18" s="251"/>
      <c r="AZ18" s="251"/>
      <c r="BA18" s="251"/>
      <c r="BB18" s="251"/>
      <c r="BC18" s="251"/>
      <c r="BD18" s="257"/>
      <c r="BE18" s="257"/>
      <c r="BF18" s="257"/>
      <c r="BG18" s="257"/>
      <c r="BH18" s="257"/>
      <c r="BI18" s="257"/>
      <c r="BJ18" s="257"/>
      <c r="BK18" s="179"/>
      <c r="BL18" s="179"/>
    </row>
    <row r="19" spans="1:64" ht="12.75" customHeight="1" x14ac:dyDescent="0.2">
      <c r="A19" s="253"/>
      <c r="B19" s="254"/>
      <c r="C19" s="254"/>
      <c r="D19" s="254"/>
      <c r="E19" s="254"/>
      <c r="F19" s="254"/>
      <c r="G19" s="254"/>
      <c r="H19" s="255"/>
      <c r="I19" s="187"/>
      <c r="J19" s="188"/>
      <c r="K19" s="188"/>
      <c r="L19" s="188"/>
      <c r="M19" s="188"/>
      <c r="N19" s="188"/>
      <c r="O19" s="188"/>
      <c r="P19" s="181"/>
      <c r="Q19" s="182"/>
      <c r="R19" s="10"/>
      <c r="S19" s="40"/>
      <c r="T19" s="154"/>
      <c r="U19" s="154"/>
      <c r="V19" s="154"/>
      <c r="W19" s="156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60"/>
      <c r="AT19" s="53"/>
      <c r="AV19" s="251"/>
      <c r="AW19" s="251"/>
      <c r="AX19" s="251"/>
      <c r="AY19" s="251"/>
      <c r="AZ19" s="251"/>
      <c r="BA19" s="251"/>
      <c r="BB19" s="251"/>
      <c r="BC19" s="251"/>
      <c r="BD19" s="257"/>
      <c r="BE19" s="257"/>
      <c r="BF19" s="257"/>
      <c r="BG19" s="257"/>
      <c r="BH19" s="257"/>
      <c r="BI19" s="257"/>
      <c r="BJ19" s="257"/>
      <c r="BK19" s="179"/>
      <c r="BL19" s="179"/>
    </row>
    <row r="20" spans="1:64" ht="3" customHeight="1" x14ac:dyDescent="0.2">
      <c r="A20" s="250" t="s">
        <v>89</v>
      </c>
      <c r="B20" s="251"/>
      <c r="C20" s="251"/>
      <c r="D20" s="251"/>
      <c r="E20" s="251"/>
      <c r="F20" s="251"/>
      <c r="G20" s="251"/>
      <c r="H20" s="252"/>
      <c r="I20" s="256">
        <f>請求書①!I11+請求書②!I11+請求書③!I11+請求書④!I11+請求書⑤!I11+請求書⑥!I11+請求書⑦!I11+請求書⑧!I11+請求書⑨!I11+請求書⑩!I11</f>
        <v>0</v>
      </c>
      <c r="J20" s="257"/>
      <c r="K20" s="257"/>
      <c r="L20" s="257"/>
      <c r="M20" s="257"/>
      <c r="N20" s="257"/>
      <c r="O20" s="257"/>
      <c r="P20" s="179" t="s">
        <v>27</v>
      </c>
      <c r="Q20" s="180"/>
      <c r="R20" s="10"/>
      <c r="S20" s="3"/>
      <c r="T20" s="10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38"/>
      <c r="AM20" s="14"/>
      <c r="AN20" s="41"/>
      <c r="AU20" s="141"/>
      <c r="AV20" s="251"/>
      <c r="AW20" s="251"/>
      <c r="AX20" s="251"/>
      <c r="AY20" s="251"/>
      <c r="AZ20" s="251"/>
      <c r="BA20" s="251"/>
      <c r="BB20" s="251"/>
      <c r="BC20" s="251"/>
      <c r="BD20" s="257"/>
      <c r="BE20" s="257"/>
      <c r="BF20" s="257"/>
      <c r="BG20" s="257"/>
      <c r="BH20" s="257"/>
      <c r="BI20" s="257"/>
      <c r="BJ20" s="257"/>
      <c r="BK20" s="179"/>
      <c r="BL20" s="179"/>
    </row>
    <row r="21" spans="1:64" ht="15" customHeight="1" x14ac:dyDescent="0.2">
      <c r="A21" s="250"/>
      <c r="B21" s="251"/>
      <c r="C21" s="251"/>
      <c r="D21" s="251"/>
      <c r="E21" s="251"/>
      <c r="F21" s="251"/>
      <c r="G21" s="251"/>
      <c r="H21" s="252"/>
      <c r="I21" s="256"/>
      <c r="J21" s="257"/>
      <c r="K21" s="257"/>
      <c r="L21" s="257"/>
      <c r="M21" s="257"/>
      <c r="N21" s="257"/>
      <c r="O21" s="257"/>
      <c r="P21" s="179"/>
      <c r="Q21" s="180"/>
      <c r="R21" s="10"/>
      <c r="S21" s="40"/>
      <c r="T21" s="173" t="s">
        <v>84</v>
      </c>
      <c r="U21" s="173"/>
      <c r="V21" s="173"/>
      <c r="W21" s="26" t="s">
        <v>79</v>
      </c>
      <c r="X21" s="175"/>
      <c r="Y21" s="175"/>
      <c r="Z21" s="175"/>
      <c r="AA21" s="175"/>
      <c r="AB21" s="175"/>
      <c r="AC21" s="25" t="s">
        <v>42</v>
      </c>
      <c r="AD21" s="176"/>
      <c r="AE21" s="176"/>
      <c r="AF21" s="176"/>
      <c r="AG21" s="176"/>
      <c r="AH21" s="25" t="s">
        <v>35</v>
      </c>
      <c r="AI21" s="175"/>
      <c r="AJ21" s="175"/>
      <c r="AK21" s="175"/>
      <c r="AL21" s="175"/>
      <c r="AM21" s="25"/>
      <c r="AN21" s="42"/>
      <c r="AT21" s="130" t="s">
        <v>127</v>
      </c>
      <c r="AU21" s="142"/>
      <c r="AV21" s="143"/>
      <c r="AW21" s="129"/>
      <c r="AX21" s="129"/>
      <c r="AY21" s="129"/>
      <c r="AZ21" s="129"/>
      <c r="BA21" s="129"/>
      <c r="BB21" s="129"/>
      <c r="BC21" s="129"/>
      <c r="BD21" s="129"/>
      <c r="BE21" s="129"/>
      <c r="BF21" s="129"/>
      <c r="BG21" s="129"/>
      <c r="BH21" s="129"/>
      <c r="BI21" s="129"/>
      <c r="BJ21" s="129"/>
    </row>
    <row r="22" spans="1:64" s="10" customFormat="1" ht="3" customHeight="1" x14ac:dyDescent="0.2">
      <c r="A22" s="250"/>
      <c r="B22" s="251"/>
      <c r="C22" s="251"/>
      <c r="D22" s="251"/>
      <c r="E22" s="251"/>
      <c r="F22" s="251"/>
      <c r="G22" s="251"/>
      <c r="H22" s="252"/>
      <c r="I22" s="256"/>
      <c r="J22" s="257"/>
      <c r="K22" s="257"/>
      <c r="L22" s="257"/>
      <c r="M22" s="257"/>
      <c r="N22" s="257"/>
      <c r="O22" s="257"/>
      <c r="P22" s="179"/>
      <c r="Q22" s="180"/>
      <c r="S22" s="3"/>
      <c r="T22" s="13"/>
      <c r="U22" s="13"/>
      <c r="X22" s="24"/>
      <c r="Y22" s="24"/>
      <c r="Z22" s="24"/>
      <c r="AA22" s="24"/>
      <c r="AB22" s="24"/>
      <c r="AD22" s="13"/>
      <c r="AE22" s="13"/>
      <c r="AF22" s="13"/>
      <c r="AG22" s="13"/>
      <c r="AI22" s="24"/>
      <c r="AJ22" s="24"/>
      <c r="AK22" s="24"/>
      <c r="AL22" s="24"/>
      <c r="AN22" s="43"/>
      <c r="AT22" s="131"/>
      <c r="AU22" s="144"/>
      <c r="AV22" s="145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</row>
    <row r="23" spans="1:64" ht="15" customHeight="1" thickBot="1" x14ac:dyDescent="0.25">
      <c r="A23" s="253"/>
      <c r="B23" s="254"/>
      <c r="C23" s="254"/>
      <c r="D23" s="254"/>
      <c r="E23" s="254"/>
      <c r="F23" s="254"/>
      <c r="G23" s="254"/>
      <c r="H23" s="255"/>
      <c r="I23" s="258"/>
      <c r="J23" s="259"/>
      <c r="K23" s="259"/>
      <c r="L23" s="259"/>
      <c r="M23" s="259"/>
      <c r="N23" s="259"/>
      <c r="O23" s="259"/>
      <c r="P23" s="181"/>
      <c r="Q23" s="182"/>
      <c r="R23" s="10"/>
      <c r="S23" s="5"/>
      <c r="T23" s="174" t="s">
        <v>82</v>
      </c>
      <c r="U23" s="174"/>
      <c r="V23" s="174"/>
      <c r="W23" s="44" t="s">
        <v>79</v>
      </c>
      <c r="X23" s="172"/>
      <c r="Y23" s="172"/>
      <c r="Z23" s="172"/>
      <c r="AA23" s="172"/>
      <c r="AB23" s="172"/>
      <c r="AC23" s="45" t="s">
        <v>35</v>
      </c>
      <c r="AD23" s="246"/>
      <c r="AE23" s="246"/>
      <c r="AF23" s="246"/>
      <c r="AG23" s="246"/>
      <c r="AH23" s="45" t="s">
        <v>35</v>
      </c>
      <c r="AI23" s="172"/>
      <c r="AJ23" s="172"/>
      <c r="AK23" s="172"/>
      <c r="AL23" s="172"/>
      <c r="AM23" s="45"/>
      <c r="AN23" s="6"/>
      <c r="AT23" s="130" t="s">
        <v>93</v>
      </c>
      <c r="AU23" s="143"/>
      <c r="AV23" s="143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</row>
    <row r="24" spans="1:64" ht="17.25" customHeight="1" thickBot="1" x14ac:dyDescent="0.25">
      <c r="A24" s="10"/>
      <c r="B24" s="54"/>
      <c r="C24" s="54"/>
      <c r="D24" s="54"/>
      <c r="E24" s="54"/>
      <c r="F24" s="54"/>
      <c r="G24" s="54"/>
      <c r="H24" s="55"/>
      <c r="I24" s="55"/>
      <c r="J24" s="55"/>
      <c r="K24" s="28"/>
      <c r="L24" s="28"/>
      <c r="M24" s="56"/>
      <c r="N24" s="29"/>
      <c r="O24" s="29"/>
      <c r="P24" s="29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U24" s="129"/>
      <c r="AV24" s="129"/>
      <c r="AW24" s="129"/>
      <c r="AX24" s="129"/>
      <c r="AY24" s="129"/>
      <c r="AZ24" s="129"/>
      <c r="BA24" s="129"/>
      <c r="BB24" s="129"/>
      <c r="BC24" s="129"/>
      <c r="BD24" s="129"/>
      <c r="BE24" s="129"/>
      <c r="BF24" s="129"/>
      <c r="BG24" s="129"/>
      <c r="BH24" s="129"/>
      <c r="BI24" s="129"/>
      <c r="BJ24" s="129"/>
    </row>
    <row r="25" spans="1:64" ht="15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29"/>
      <c r="O25" s="29"/>
      <c r="P25" s="29"/>
      <c r="Q25" s="10"/>
      <c r="R25" s="10"/>
      <c r="S25" s="10"/>
      <c r="T25" s="10"/>
      <c r="U25" s="150" t="s">
        <v>85</v>
      </c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2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</row>
    <row r="26" spans="1:64" ht="3" customHeight="1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29"/>
      <c r="O26" s="29"/>
      <c r="P26" s="29"/>
      <c r="Q26" s="10"/>
      <c r="R26" s="10"/>
      <c r="S26" s="10"/>
      <c r="T26" s="10"/>
      <c r="U26" s="52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51"/>
    </row>
    <row r="27" spans="1:64" ht="15" customHeight="1" x14ac:dyDescent="0.2">
      <c r="A27" s="10"/>
      <c r="B27" s="16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10"/>
      <c r="O27" s="10"/>
      <c r="P27" s="10"/>
      <c r="Q27" s="10"/>
      <c r="R27" s="10"/>
      <c r="S27" s="10"/>
      <c r="T27" s="10"/>
      <c r="U27" s="3"/>
      <c r="V27" s="153" t="s">
        <v>4</v>
      </c>
      <c r="W27" s="153"/>
      <c r="X27" s="153"/>
      <c r="Y27" s="153"/>
      <c r="Z27" s="39"/>
      <c r="AA27" s="239"/>
      <c r="AB27" s="239"/>
      <c r="AC27" s="239"/>
      <c r="AD27" s="239"/>
      <c r="AE27" s="239"/>
      <c r="AF27" s="239"/>
      <c r="AG27" s="239"/>
      <c r="AH27" s="239"/>
      <c r="AI27" s="239"/>
      <c r="AJ27" s="147"/>
      <c r="AK27" s="170" t="s">
        <v>39</v>
      </c>
      <c r="AL27" s="170"/>
      <c r="AM27" s="170"/>
      <c r="AN27" s="171"/>
    </row>
    <row r="28" spans="1:64" ht="3" customHeight="1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29"/>
      <c r="O28" s="29"/>
      <c r="P28" s="29"/>
      <c r="Q28" s="10"/>
      <c r="R28" s="10"/>
      <c r="S28" s="10"/>
      <c r="T28" s="10"/>
      <c r="U28" s="47"/>
      <c r="V28" s="12"/>
      <c r="W28" s="12"/>
      <c r="X28" s="12"/>
      <c r="Y28" s="12"/>
      <c r="Z28" s="39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48"/>
    </row>
    <row r="29" spans="1:64" ht="15" customHeight="1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3"/>
      <c r="V29" s="153" t="s">
        <v>5</v>
      </c>
      <c r="W29" s="153"/>
      <c r="X29" s="153"/>
      <c r="Y29" s="153"/>
      <c r="Z29" s="39"/>
      <c r="AA29" s="239"/>
      <c r="AB29" s="239"/>
      <c r="AC29" s="239"/>
      <c r="AD29" s="239"/>
      <c r="AE29" s="239"/>
      <c r="AF29" s="239"/>
      <c r="AG29" s="239"/>
      <c r="AH29" s="239"/>
      <c r="AI29" s="239"/>
      <c r="AJ29" s="18" t="s">
        <v>40</v>
      </c>
      <c r="AK29" s="18"/>
      <c r="AL29" s="18"/>
      <c r="AM29" s="18"/>
      <c r="AN29" s="46"/>
    </row>
    <row r="30" spans="1:64" ht="3" customHeight="1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29"/>
      <c r="O30" s="29"/>
      <c r="P30" s="29"/>
      <c r="Q30" s="10"/>
      <c r="R30" s="10"/>
      <c r="S30" s="10"/>
      <c r="T30" s="10"/>
      <c r="U30" s="47"/>
      <c r="V30" s="12"/>
      <c r="W30" s="12"/>
      <c r="X30" s="12"/>
      <c r="Y30" s="12"/>
      <c r="Z30" s="39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48"/>
    </row>
    <row r="31" spans="1:64" ht="15" customHeight="1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3"/>
      <c r="V31" s="153" t="s">
        <v>6</v>
      </c>
      <c r="W31" s="153"/>
      <c r="X31" s="153"/>
      <c r="Y31" s="153"/>
      <c r="Z31" s="39"/>
      <c r="AA31" s="223"/>
      <c r="AB31" s="223"/>
      <c r="AC31" s="223"/>
      <c r="AD31" s="10"/>
      <c r="AE31" s="10" t="s">
        <v>7</v>
      </c>
      <c r="AF31" s="10"/>
      <c r="AG31" s="10"/>
      <c r="AH31" s="10"/>
      <c r="AI31" s="229"/>
      <c r="AJ31" s="229"/>
      <c r="AK31" s="229"/>
      <c r="AL31" s="229"/>
      <c r="AM31" s="229"/>
      <c r="AN31" s="230"/>
    </row>
    <row r="32" spans="1:64" ht="3" customHeight="1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29"/>
      <c r="O32" s="29"/>
      <c r="P32" s="29"/>
      <c r="Q32" s="10"/>
      <c r="R32" s="10"/>
      <c r="S32" s="10"/>
      <c r="T32" s="10"/>
      <c r="U32" s="47"/>
      <c r="V32" s="12"/>
      <c r="W32" s="12"/>
      <c r="X32" s="12"/>
      <c r="Y32" s="12"/>
      <c r="Z32" s="39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48"/>
    </row>
    <row r="33" spans="1:72" ht="15" customHeight="1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3"/>
      <c r="V33" s="153" t="s">
        <v>86</v>
      </c>
      <c r="W33" s="153"/>
      <c r="X33" s="153"/>
      <c r="Y33" s="153"/>
      <c r="Z33" s="39"/>
      <c r="AA33" s="224"/>
      <c r="AB33" s="224"/>
      <c r="AC33" s="224"/>
      <c r="AD33" s="224"/>
      <c r="AE33" s="224"/>
      <c r="AF33" s="224"/>
      <c r="AG33" s="224"/>
      <c r="AH33" s="224"/>
      <c r="AI33" s="224"/>
      <c r="AJ33" s="224"/>
      <c r="AK33" s="224"/>
      <c r="AL33" s="224"/>
      <c r="AM33" s="224"/>
      <c r="AN33" s="225"/>
    </row>
    <row r="34" spans="1:72" ht="15" customHeight="1" thickBo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49"/>
      <c r="V34" s="231" t="s">
        <v>87</v>
      </c>
      <c r="W34" s="231"/>
      <c r="X34" s="231"/>
      <c r="Y34" s="231"/>
      <c r="Z34" s="50"/>
      <c r="AA34" s="226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7"/>
    </row>
    <row r="35" spans="1:72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1:72" ht="18" customHeight="1" x14ac:dyDescent="0.2">
      <c r="A36" s="32"/>
      <c r="B36" s="33"/>
      <c r="C36" s="209" t="s">
        <v>52</v>
      </c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1"/>
      <c r="S36" s="209" t="s">
        <v>53</v>
      </c>
      <c r="T36" s="210"/>
      <c r="U36" s="210"/>
      <c r="V36" s="210"/>
      <c r="W36" s="211"/>
      <c r="X36" s="209" t="s">
        <v>81</v>
      </c>
      <c r="Y36" s="210"/>
      <c r="Z36" s="210"/>
      <c r="AA36" s="210"/>
      <c r="AB36" s="210"/>
      <c r="AC36" s="210"/>
      <c r="AD36" s="210"/>
      <c r="AE36" s="210"/>
      <c r="AF36" s="210"/>
      <c r="AG36" s="211"/>
      <c r="AH36" s="189" t="s">
        <v>54</v>
      </c>
      <c r="AI36" s="190"/>
      <c r="AJ36" s="190"/>
      <c r="AK36" s="190"/>
      <c r="AL36" s="190"/>
      <c r="AM36" s="190"/>
      <c r="AN36" s="191"/>
    </row>
    <row r="37" spans="1:72" ht="18" customHeight="1" x14ac:dyDescent="0.2">
      <c r="A37" s="9"/>
      <c r="B37" s="15"/>
      <c r="C37" s="212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4"/>
      <c r="S37" s="212"/>
      <c r="T37" s="213"/>
      <c r="U37" s="213"/>
      <c r="V37" s="213"/>
      <c r="W37" s="214"/>
      <c r="X37" s="212"/>
      <c r="Y37" s="213"/>
      <c r="Z37" s="213"/>
      <c r="AA37" s="213"/>
      <c r="AB37" s="213"/>
      <c r="AC37" s="213"/>
      <c r="AD37" s="213"/>
      <c r="AE37" s="213"/>
      <c r="AF37" s="213"/>
      <c r="AG37" s="214"/>
      <c r="AH37" s="202" t="s">
        <v>41</v>
      </c>
      <c r="AI37" s="155"/>
      <c r="AJ37" s="155"/>
      <c r="AK37" s="155"/>
      <c r="AL37" s="155"/>
      <c r="AM37" s="155"/>
      <c r="AN37" s="228"/>
    </row>
    <row r="38" spans="1:72" ht="18" customHeight="1" x14ac:dyDescent="0.2">
      <c r="A38" s="266" t="s">
        <v>1</v>
      </c>
      <c r="B38" s="178"/>
      <c r="C38" s="217" t="str">
        <f>IF(請求書①!$B$21="","",請求書①!$B$21)</f>
        <v/>
      </c>
      <c r="D38" s="218"/>
      <c r="E38" s="218"/>
      <c r="F38" s="218"/>
      <c r="G38" s="218"/>
      <c r="H38" s="218"/>
      <c r="I38" s="218"/>
      <c r="J38" s="218"/>
      <c r="K38" s="218"/>
      <c r="L38" s="218"/>
      <c r="M38" s="218"/>
      <c r="N38" s="218"/>
      <c r="O38" s="218"/>
      <c r="P38" s="218"/>
      <c r="Q38" s="218"/>
      <c r="R38" s="219"/>
      <c r="S38" s="209" t="str">
        <f>IF(請求書①!$AI$21="","",請求書①!$AI$21)</f>
        <v/>
      </c>
      <c r="T38" s="210"/>
      <c r="U38" s="210"/>
      <c r="V38" s="210"/>
      <c r="W38" s="211"/>
      <c r="X38" s="19"/>
      <c r="Y38" s="215">
        <f>請求書①!$I$15</f>
        <v>0</v>
      </c>
      <c r="Z38" s="215"/>
      <c r="AA38" s="215"/>
      <c r="AB38" s="215"/>
      <c r="AC38" s="215"/>
      <c r="AD38" s="215"/>
      <c r="AE38" s="215"/>
      <c r="AF38" s="215"/>
      <c r="AG38" s="35"/>
      <c r="AH38" s="189"/>
      <c r="AI38" s="190"/>
      <c r="AJ38" s="190"/>
      <c r="AK38" s="190"/>
      <c r="AL38" s="190"/>
      <c r="AM38" s="190"/>
      <c r="AN38" s="191"/>
    </row>
    <row r="39" spans="1:72" ht="18" customHeight="1" x14ac:dyDescent="0.2">
      <c r="A39" s="267"/>
      <c r="B39" s="182"/>
      <c r="C39" s="220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2"/>
      <c r="S39" s="212"/>
      <c r="T39" s="213"/>
      <c r="U39" s="213"/>
      <c r="V39" s="213"/>
      <c r="W39" s="214"/>
      <c r="X39" s="21"/>
      <c r="Y39" s="216"/>
      <c r="Z39" s="216"/>
      <c r="AA39" s="216"/>
      <c r="AB39" s="216"/>
      <c r="AC39" s="216"/>
      <c r="AD39" s="216"/>
      <c r="AE39" s="216"/>
      <c r="AF39" s="216"/>
      <c r="AG39" s="36"/>
      <c r="AH39" s="192"/>
      <c r="AI39" s="193"/>
      <c r="AJ39" s="193"/>
      <c r="AK39" s="193"/>
      <c r="AL39" s="193"/>
      <c r="AM39" s="193"/>
      <c r="AN39" s="194"/>
    </row>
    <row r="40" spans="1:72" ht="18" customHeight="1" x14ac:dyDescent="0.2">
      <c r="A40" s="266" t="s">
        <v>2</v>
      </c>
      <c r="B40" s="178"/>
      <c r="C40" s="217" t="str">
        <f>IF(請求書②!$B$21="","",請求書②!$B$21)</f>
        <v/>
      </c>
      <c r="D40" s="218"/>
      <c r="E40" s="218"/>
      <c r="F40" s="218"/>
      <c r="G40" s="218"/>
      <c r="H40" s="218"/>
      <c r="I40" s="218"/>
      <c r="J40" s="218"/>
      <c r="K40" s="218"/>
      <c r="L40" s="218"/>
      <c r="M40" s="218"/>
      <c r="N40" s="218"/>
      <c r="O40" s="218"/>
      <c r="P40" s="218"/>
      <c r="Q40" s="218"/>
      <c r="R40" s="219"/>
      <c r="S40" s="209" t="str">
        <f>IF(請求書②!$AI$21="","",請求書②!$AI$21)</f>
        <v/>
      </c>
      <c r="T40" s="210"/>
      <c r="U40" s="210"/>
      <c r="V40" s="210"/>
      <c r="W40" s="211"/>
      <c r="X40" s="19"/>
      <c r="Y40" s="215">
        <f>請求書②!$I$15</f>
        <v>0</v>
      </c>
      <c r="Z40" s="215"/>
      <c r="AA40" s="215"/>
      <c r="AB40" s="215"/>
      <c r="AC40" s="215"/>
      <c r="AD40" s="215"/>
      <c r="AE40" s="215"/>
      <c r="AF40" s="215"/>
      <c r="AG40" s="35"/>
      <c r="AH40" s="189"/>
      <c r="AI40" s="190"/>
      <c r="AJ40" s="190"/>
      <c r="AK40" s="190"/>
      <c r="AL40" s="190"/>
      <c r="AM40" s="190"/>
      <c r="AN40" s="191"/>
    </row>
    <row r="41" spans="1:72" ht="18" customHeight="1" x14ac:dyDescent="0.2">
      <c r="A41" s="267"/>
      <c r="B41" s="182"/>
      <c r="C41" s="220"/>
      <c r="D41" s="221"/>
      <c r="E41" s="221"/>
      <c r="F41" s="221"/>
      <c r="G41" s="221"/>
      <c r="H41" s="221"/>
      <c r="I41" s="221"/>
      <c r="J41" s="221"/>
      <c r="K41" s="221"/>
      <c r="L41" s="221"/>
      <c r="M41" s="221"/>
      <c r="N41" s="221"/>
      <c r="O41" s="221"/>
      <c r="P41" s="221"/>
      <c r="Q41" s="221"/>
      <c r="R41" s="222"/>
      <c r="S41" s="212"/>
      <c r="T41" s="213"/>
      <c r="U41" s="213"/>
      <c r="V41" s="213"/>
      <c r="W41" s="214"/>
      <c r="X41" s="21"/>
      <c r="Y41" s="216"/>
      <c r="Z41" s="216"/>
      <c r="AA41" s="216"/>
      <c r="AB41" s="216"/>
      <c r="AC41" s="216"/>
      <c r="AD41" s="216"/>
      <c r="AE41" s="216"/>
      <c r="AF41" s="216"/>
      <c r="AG41" s="36"/>
      <c r="AH41" s="192"/>
      <c r="AI41" s="193"/>
      <c r="AJ41" s="193"/>
      <c r="AK41" s="193"/>
      <c r="AL41" s="193"/>
      <c r="AM41" s="193"/>
      <c r="AN41" s="194"/>
    </row>
    <row r="42" spans="1:72" ht="18" customHeight="1" x14ac:dyDescent="0.2">
      <c r="A42" s="266" t="s">
        <v>3</v>
      </c>
      <c r="B42" s="178"/>
      <c r="C42" s="217" t="str">
        <f>IF(請求書③!$B$21="","",請求書③!$B$21)</f>
        <v/>
      </c>
      <c r="D42" s="218"/>
      <c r="E42" s="218"/>
      <c r="F42" s="218"/>
      <c r="G42" s="218"/>
      <c r="H42" s="218"/>
      <c r="I42" s="218"/>
      <c r="J42" s="218"/>
      <c r="K42" s="218"/>
      <c r="L42" s="218"/>
      <c r="M42" s="218"/>
      <c r="N42" s="218"/>
      <c r="O42" s="218"/>
      <c r="P42" s="218"/>
      <c r="Q42" s="218"/>
      <c r="R42" s="219"/>
      <c r="S42" s="209" t="str">
        <f>IF(請求書③!$AI$21="","",請求書③!$AI$21)</f>
        <v/>
      </c>
      <c r="T42" s="210"/>
      <c r="U42" s="210"/>
      <c r="V42" s="210"/>
      <c r="W42" s="211"/>
      <c r="X42" s="19"/>
      <c r="Y42" s="215">
        <f>請求書③!$I$15</f>
        <v>0</v>
      </c>
      <c r="Z42" s="215"/>
      <c r="AA42" s="215"/>
      <c r="AB42" s="215"/>
      <c r="AC42" s="215"/>
      <c r="AD42" s="215"/>
      <c r="AE42" s="215"/>
      <c r="AF42" s="215"/>
      <c r="AG42" s="33"/>
      <c r="AH42" s="189"/>
      <c r="AI42" s="190"/>
      <c r="AJ42" s="190"/>
      <c r="AK42" s="190"/>
      <c r="AL42" s="190"/>
      <c r="AM42" s="190"/>
      <c r="AN42" s="191"/>
    </row>
    <row r="43" spans="1:72" ht="18" customHeight="1" x14ac:dyDescent="0.2">
      <c r="A43" s="267"/>
      <c r="B43" s="182"/>
      <c r="C43" s="220"/>
      <c r="D43" s="221"/>
      <c r="E43" s="221"/>
      <c r="F43" s="221"/>
      <c r="G43" s="221"/>
      <c r="H43" s="221"/>
      <c r="I43" s="221"/>
      <c r="J43" s="221"/>
      <c r="K43" s="221"/>
      <c r="L43" s="221"/>
      <c r="M43" s="221"/>
      <c r="N43" s="221"/>
      <c r="O43" s="221"/>
      <c r="P43" s="221"/>
      <c r="Q43" s="221"/>
      <c r="R43" s="222"/>
      <c r="S43" s="212"/>
      <c r="T43" s="213"/>
      <c r="U43" s="213"/>
      <c r="V43" s="213"/>
      <c r="W43" s="214"/>
      <c r="X43" s="21"/>
      <c r="Y43" s="216"/>
      <c r="Z43" s="216"/>
      <c r="AA43" s="216"/>
      <c r="AB43" s="216"/>
      <c r="AC43" s="216"/>
      <c r="AD43" s="216"/>
      <c r="AE43" s="216"/>
      <c r="AF43" s="216"/>
      <c r="AG43" s="37"/>
      <c r="AH43" s="192"/>
      <c r="AI43" s="193"/>
      <c r="AJ43" s="193"/>
      <c r="AK43" s="193"/>
      <c r="AL43" s="193"/>
      <c r="AM43" s="193"/>
      <c r="AN43" s="194"/>
    </row>
    <row r="44" spans="1:72" ht="18" customHeight="1" x14ac:dyDescent="0.2">
      <c r="A44" s="266" t="s">
        <v>28</v>
      </c>
      <c r="B44" s="178"/>
      <c r="C44" s="217" t="str">
        <f>IF(請求書④!$B$21="","",請求書④!$B$21)</f>
        <v/>
      </c>
      <c r="D44" s="218"/>
      <c r="E44" s="218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9"/>
      <c r="S44" s="209" t="str">
        <f>IF(請求書④!$AI$21="","",請求書④!$AI$21)</f>
        <v/>
      </c>
      <c r="T44" s="210"/>
      <c r="U44" s="210"/>
      <c r="V44" s="210"/>
      <c r="W44" s="211"/>
      <c r="X44" s="19"/>
      <c r="Y44" s="215">
        <f>請求書④!$I$15</f>
        <v>0</v>
      </c>
      <c r="Z44" s="215"/>
      <c r="AA44" s="215"/>
      <c r="AB44" s="215"/>
      <c r="AC44" s="215"/>
      <c r="AD44" s="215"/>
      <c r="AE44" s="215"/>
      <c r="AF44" s="215"/>
      <c r="AG44" s="33"/>
      <c r="AH44" s="189"/>
      <c r="AI44" s="190"/>
      <c r="AJ44" s="190"/>
      <c r="AK44" s="190"/>
      <c r="AL44" s="190"/>
      <c r="AM44" s="190"/>
      <c r="AN44" s="191"/>
    </row>
    <row r="45" spans="1:72" ht="18" customHeight="1" x14ac:dyDescent="0.2">
      <c r="A45" s="267"/>
      <c r="B45" s="182"/>
      <c r="C45" s="220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2"/>
      <c r="S45" s="212"/>
      <c r="T45" s="213"/>
      <c r="U45" s="213"/>
      <c r="V45" s="213"/>
      <c r="W45" s="214"/>
      <c r="X45" s="21"/>
      <c r="Y45" s="216"/>
      <c r="Z45" s="216"/>
      <c r="AA45" s="216"/>
      <c r="AB45" s="216"/>
      <c r="AC45" s="216"/>
      <c r="AD45" s="216"/>
      <c r="AE45" s="216"/>
      <c r="AF45" s="216"/>
      <c r="AG45" s="37"/>
      <c r="AH45" s="192"/>
      <c r="AI45" s="193"/>
      <c r="AJ45" s="193"/>
      <c r="AK45" s="193"/>
      <c r="AL45" s="193"/>
      <c r="AM45" s="193"/>
      <c r="AN45" s="194"/>
    </row>
    <row r="46" spans="1:72" ht="18" customHeight="1" x14ac:dyDescent="0.2">
      <c r="A46" s="266" t="s">
        <v>29</v>
      </c>
      <c r="B46" s="178"/>
      <c r="C46" s="217" t="str">
        <f>IF(請求書⑤!$B$21="","",請求書⑤!$B$21)</f>
        <v/>
      </c>
      <c r="D46" s="218"/>
      <c r="E46" s="218"/>
      <c r="F46" s="218"/>
      <c r="G46" s="218"/>
      <c r="H46" s="218"/>
      <c r="I46" s="218"/>
      <c r="J46" s="218"/>
      <c r="K46" s="218"/>
      <c r="L46" s="218"/>
      <c r="M46" s="218"/>
      <c r="N46" s="218"/>
      <c r="O46" s="218"/>
      <c r="P46" s="218"/>
      <c r="Q46" s="218"/>
      <c r="R46" s="219"/>
      <c r="S46" s="209" t="str">
        <f>IF(請求書⑤!$AI$21="","",請求書⑤!$AI$21)</f>
        <v/>
      </c>
      <c r="T46" s="210"/>
      <c r="U46" s="210"/>
      <c r="V46" s="210"/>
      <c r="W46" s="211"/>
      <c r="X46" s="19"/>
      <c r="Y46" s="215">
        <f>請求書⑤!$I$15</f>
        <v>0</v>
      </c>
      <c r="Z46" s="215"/>
      <c r="AA46" s="215"/>
      <c r="AB46" s="215"/>
      <c r="AC46" s="215"/>
      <c r="AD46" s="215"/>
      <c r="AE46" s="215"/>
      <c r="AF46" s="215"/>
      <c r="AG46" s="33"/>
      <c r="AH46" s="189"/>
      <c r="AI46" s="190"/>
      <c r="AJ46" s="190"/>
      <c r="AK46" s="190"/>
      <c r="AL46" s="190"/>
      <c r="AM46" s="190"/>
      <c r="AN46" s="191"/>
      <c r="AT46" s="132" t="s">
        <v>125</v>
      </c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</row>
    <row r="47" spans="1:72" ht="18" customHeight="1" x14ac:dyDescent="0.2">
      <c r="A47" s="267"/>
      <c r="B47" s="182"/>
      <c r="C47" s="220"/>
      <c r="D47" s="221"/>
      <c r="E47" s="221"/>
      <c r="F47" s="221"/>
      <c r="G47" s="221"/>
      <c r="H47" s="221"/>
      <c r="I47" s="221"/>
      <c r="J47" s="221"/>
      <c r="K47" s="221"/>
      <c r="L47" s="221"/>
      <c r="M47" s="221"/>
      <c r="N47" s="221"/>
      <c r="O47" s="221"/>
      <c r="P47" s="221"/>
      <c r="Q47" s="221"/>
      <c r="R47" s="222"/>
      <c r="S47" s="212"/>
      <c r="T47" s="213"/>
      <c r="U47" s="213"/>
      <c r="V47" s="213"/>
      <c r="W47" s="214"/>
      <c r="X47" s="21"/>
      <c r="Y47" s="216"/>
      <c r="Z47" s="216"/>
      <c r="AA47" s="216"/>
      <c r="AB47" s="216"/>
      <c r="AC47" s="216"/>
      <c r="AD47" s="216"/>
      <c r="AE47" s="216"/>
      <c r="AF47" s="216"/>
      <c r="AG47" s="37"/>
      <c r="AH47" s="192"/>
      <c r="AI47" s="193"/>
      <c r="AJ47" s="193"/>
      <c r="AK47" s="193"/>
      <c r="AL47" s="193"/>
      <c r="AM47" s="193"/>
      <c r="AN47" s="194"/>
      <c r="AT47" s="132" t="s">
        <v>124</v>
      </c>
      <c r="AU47" s="132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</row>
    <row r="48" spans="1:72" ht="18" customHeight="1" x14ac:dyDescent="0.2">
      <c r="A48" s="266" t="s">
        <v>30</v>
      </c>
      <c r="B48" s="178"/>
      <c r="C48" s="217" t="str">
        <f>IF(請求書⑥!$B$21="","",請求書⑥!$B$21)</f>
        <v/>
      </c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9"/>
      <c r="S48" s="209" t="str">
        <f>IF(請求書⑥!$AI$21="","",請求書⑥!$AI$21)</f>
        <v/>
      </c>
      <c r="T48" s="210"/>
      <c r="U48" s="210"/>
      <c r="V48" s="210"/>
      <c r="W48" s="211"/>
      <c r="X48" s="19"/>
      <c r="Y48" s="215">
        <f>請求書⑥!$I$15</f>
        <v>0</v>
      </c>
      <c r="Z48" s="215"/>
      <c r="AA48" s="215"/>
      <c r="AB48" s="215"/>
      <c r="AC48" s="215"/>
      <c r="AD48" s="215"/>
      <c r="AE48" s="215"/>
      <c r="AF48" s="215"/>
      <c r="AG48" s="33"/>
      <c r="AH48" s="189"/>
      <c r="AI48" s="190"/>
      <c r="AJ48" s="190"/>
      <c r="AK48" s="190"/>
      <c r="AL48" s="190"/>
      <c r="AM48" s="190"/>
      <c r="AN48" s="191"/>
      <c r="AT48" s="132" t="s">
        <v>80</v>
      </c>
      <c r="AU48" s="132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</row>
    <row r="49" spans="1:72" ht="18" customHeight="1" x14ac:dyDescent="0.2">
      <c r="A49" s="267"/>
      <c r="B49" s="182"/>
      <c r="C49" s="220"/>
      <c r="D49" s="221"/>
      <c r="E49" s="221"/>
      <c r="F49" s="221"/>
      <c r="G49" s="221"/>
      <c r="H49" s="221"/>
      <c r="I49" s="221"/>
      <c r="J49" s="221"/>
      <c r="K49" s="221"/>
      <c r="L49" s="221"/>
      <c r="M49" s="221"/>
      <c r="N49" s="221"/>
      <c r="O49" s="221"/>
      <c r="P49" s="221"/>
      <c r="Q49" s="221"/>
      <c r="R49" s="222"/>
      <c r="S49" s="212"/>
      <c r="T49" s="213"/>
      <c r="U49" s="213"/>
      <c r="V49" s="213"/>
      <c r="W49" s="214"/>
      <c r="X49" s="21"/>
      <c r="Y49" s="216"/>
      <c r="Z49" s="216"/>
      <c r="AA49" s="216"/>
      <c r="AB49" s="216"/>
      <c r="AC49" s="216"/>
      <c r="AD49" s="216"/>
      <c r="AE49" s="216"/>
      <c r="AF49" s="216"/>
      <c r="AG49" s="37"/>
      <c r="AH49" s="192"/>
      <c r="AI49" s="193"/>
      <c r="AJ49" s="193"/>
      <c r="AK49" s="193"/>
      <c r="AL49" s="193"/>
      <c r="AM49" s="193"/>
      <c r="AN49" s="194"/>
      <c r="AU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</row>
    <row r="50" spans="1:72" ht="18" customHeight="1" x14ac:dyDescent="0.2">
      <c r="A50" s="266" t="s">
        <v>31</v>
      </c>
      <c r="B50" s="178"/>
      <c r="C50" s="217" t="str">
        <f>IF(請求書⑦!$B$21="","",請求書⑦!$B$21)</f>
        <v/>
      </c>
      <c r="D50" s="218"/>
      <c r="E50" s="218"/>
      <c r="F50" s="218"/>
      <c r="G50" s="218"/>
      <c r="H50" s="218"/>
      <c r="I50" s="218"/>
      <c r="J50" s="218"/>
      <c r="K50" s="218"/>
      <c r="L50" s="218"/>
      <c r="M50" s="218"/>
      <c r="N50" s="218"/>
      <c r="O50" s="218"/>
      <c r="P50" s="218"/>
      <c r="Q50" s="218"/>
      <c r="R50" s="219"/>
      <c r="S50" s="209" t="str">
        <f>IF(請求書⑦!$AI$21="","",請求書⑦!$AI$21)</f>
        <v/>
      </c>
      <c r="T50" s="210"/>
      <c r="U50" s="210"/>
      <c r="V50" s="210"/>
      <c r="W50" s="211"/>
      <c r="X50" s="19"/>
      <c r="Y50" s="215">
        <f>請求書⑦!$I$15</f>
        <v>0</v>
      </c>
      <c r="Z50" s="215"/>
      <c r="AA50" s="215"/>
      <c r="AB50" s="215"/>
      <c r="AC50" s="215"/>
      <c r="AD50" s="215"/>
      <c r="AE50" s="215"/>
      <c r="AF50" s="215"/>
      <c r="AG50" s="33"/>
      <c r="AH50" s="189"/>
      <c r="AI50" s="190"/>
      <c r="AJ50" s="190"/>
      <c r="AK50" s="190"/>
      <c r="AL50" s="190"/>
      <c r="AM50" s="190"/>
      <c r="AN50" s="191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</row>
    <row r="51" spans="1:72" ht="18" customHeight="1" x14ac:dyDescent="0.2">
      <c r="A51" s="267"/>
      <c r="B51" s="182"/>
      <c r="C51" s="220"/>
      <c r="D51" s="221"/>
      <c r="E51" s="221"/>
      <c r="F51" s="221"/>
      <c r="G51" s="221"/>
      <c r="H51" s="221"/>
      <c r="I51" s="221"/>
      <c r="J51" s="221"/>
      <c r="K51" s="221"/>
      <c r="L51" s="221"/>
      <c r="M51" s="221"/>
      <c r="N51" s="221"/>
      <c r="O51" s="221"/>
      <c r="P51" s="221"/>
      <c r="Q51" s="221"/>
      <c r="R51" s="222"/>
      <c r="S51" s="212"/>
      <c r="T51" s="213"/>
      <c r="U51" s="213"/>
      <c r="V51" s="213"/>
      <c r="W51" s="214"/>
      <c r="X51" s="21"/>
      <c r="Y51" s="216"/>
      <c r="Z51" s="216"/>
      <c r="AA51" s="216"/>
      <c r="AB51" s="216"/>
      <c r="AC51" s="216"/>
      <c r="AD51" s="216"/>
      <c r="AE51" s="216"/>
      <c r="AF51" s="216"/>
      <c r="AG51" s="37"/>
      <c r="AH51" s="192"/>
      <c r="AI51" s="193"/>
      <c r="AJ51" s="193"/>
      <c r="AK51" s="193"/>
      <c r="AL51" s="193"/>
      <c r="AM51" s="193"/>
      <c r="AN51" s="194"/>
    </row>
    <row r="52" spans="1:72" ht="18" customHeight="1" x14ac:dyDescent="0.2">
      <c r="A52" s="266" t="s">
        <v>32</v>
      </c>
      <c r="B52" s="178"/>
      <c r="C52" s="217" t="str">
        <f>IF(請求書⑧!$B$21="","",請求書⑧!$B$21)</f>
        <v/>
      </c>
      <c r="D52" s="218"/>
      <c r="E52" s="218"/>
      <c r="F52" s="218"/>
      <c r="G52" s="218"/>
      <c r="H52" s="218"/>
      <c r="I52" s="218"/>
      <c r="J52" s="218"/>
      <c r="K52" s="218"/>
      <c r="L52" s="218"/>
      <c r="M52" s="218"/>
      <c r="N52" s="218"/>
      <c r="O52" s="218"/>
      <c r="P52" s="218"/>
      <c r="Q52" s="218"/>
      <c r="R52" s="219"/>
      <c r="S52" s="209" t="str">
        <f>IF(請求書⑧!$AI$21="","",請求書⑧!$AI$21)</f>
        <v/>
      </c>
      <c r="T52" s="210"/>
      <c r="U52" s="210"/>
      <c r="V52" s="210"/>
      <c r="W52" s="211"/>
      <c r="X52" s="19"/>
      <c r="Y52" s="215">
        <f>請求書⑧!$I$15</f>
        <v>0</v>
      </c>
      <c r="Z52" s="215"/>
      <c r="AA52" s="215"/>
      <c r="AB52" s="215"/>
      <c r="AC52" s="215"/>
      <c r="AD52" s="215"/>
      <c r="AE52" s="215"/>
      <c r="AF52" s="215"/>
      <c r="AG52" s="33"/>
      <c r="AH52" s="189"/>
      <c r="AI52" s="190"/>
      <c r="AJ52" s="190"/>
      <c r="AK52" s="190"/>
      <c r="AL52" s="190"/>
      <c r="AM52" s="190"/>
      <c r="AN52" s="191"/>
    </row>
    <row r="53" spans="1:72" ht="18" customHeight="1" x14ac:dyDescent="0.2">
      <c r="A53" s="267"/>
      <c r="B53" s="182"/>
      <c r="C53" s="220"/>
      <c r="D53" s="221"/>
      <c r="E53" s="221"/>
      <c r="F53" s="221"/>
      <c r="G53" s="221"/>
      <c r="H53" s="221"/>
      <c r="I53" s="221"/>
      <c r="J53" s="221"/>
      <c r="K53" s="221"/>
      <c r="L53" s="221"/>
      <c r="M53" s="221"/>
      <c r="N53" s="221"/>
      <c r="O53" s="221"/>
      <c r="P53" s="221"/>
      <c r="Q53" s="221"/>
      <c r="R53" s="222"/>
      <c r="S53" s="212"/>
      <c r="T53" s="213"/>
      <c r="U53" s="213"/>
      <c r="V53" s="213"/>
      <c r="W53" s="214"/>
      <c r="X53" s="21"/>
      <c r="Y53" s="216"/>
      <c r="Z53" s="216"/>
      <c r="AA53" s="216"/>
      <c r="AB53" s="216"/>
      <c r="AC53" s="216"/>
      <c r="AD53" s="216"/>
      <c r="AE53" s="216"/>
      <c r="AF53" s="216"/>
      <c r="AG53" s="37"/>
      <c r="AH53" s="192"/>
      <c r="AI53" s="193"/>
      <c r="AJ53" s="193"/>
      <c r="AK53" s="193"/>
      <c r="AL53" s="193"/>
      <c r="AM53" s="193"/>
      <c r="AN53" s="194"/>
    </row>
    <row r="54" spans="1:72" ht="18" customHeight="1" x14ac:dyDescent="0.2">
      <c r="A54" s="266" t="s">
        <v>33</v>
      </c>
      <c r="B54" s="178"/>
      <c r="C54" s="217" t="str">
        <f>IF(請求書⑨!$B$21="","",請求書⑨!$B$21)</f>
        <v/>
      </c>
      <c r="D54" s="218"/>
      <c r="E54" s="218"/>
      <c r="F54" s="218"/>
      <c r="G54" s="218"/>
      <c r="H54" s="218"/>
      <c r="I54" s="218"/>
      <c r="J54" s="218"/>
      <c r="K54" s="218"/>
      <c r="L54" s="218"/>
      <c r="M54" s="218"/>
      <c r="N54" s="218"/>
      <c r="O54" s="218"/>
      <c r="P54" s="218"/>
      <c r="Q54" s="218"/>
      <c r="R54" s="219"/>
      <c r="S54" s="209" t="str">
        <f>IF(請求書⑨!$AI$21="","",請求書⑨!$AI$21)</f>
        <v/>
      </c>
      <c r="T54" s="210"/>
      <c r="U54" s="210"/>
      <c r="V54" s="210"/>
      <c r="W54" s="211"/>
      <c r="X54" s="19"/>
      <c r="Y54" s="215">
        <f>請求書⑨!$I$15</f>
        <v>0</v>
      </c>
      <c r="Z54" s="215"/>
      <c r="AA54" s="215"/>
      <c r="AB54" s="215"/>
      <c r="AC54" s="215"/>
      <c r="AD54" s="215"/>
      <c r="AE54" s="215"/>
      <c r="AF54" s="215"/>
      <c r="AG54" s="33"/>
      <c r="AH54" s="189"/>
      <c r="AI54" s="190"/>
      <c r="AJ54" s="190"/>
      <c r="AK54" s="190"/>
      <c r="AL54" s="190"/>
      <c r="AM54" s="190"/>
      <c r="AN54" s="191"/>
    </row>
    <row r="55" spans="1:72" ht="18" customHeight="1" x14ac:dyDescent="0.2">
      <c r="A55" s="267"/>
      <c r="B55" s="182"/>
      <c r="C55" s="220"/>
      <c r="D55" s="221"/>
      <c r="E55" s="221"/>
      <c r="F55" s="221"/>
      <c r="G55" s="221"/>
      <c r="H55" s="221"/>
      <c r="I55" s="221"/>
      <c r="J55" s="221"/>
      <c r="K55" s="221"/>
      <c r="L55" s="221"/>
      <c r="M55" s="221"/>
      <c r="N55" s="221"/>
      <c r="O55" s="221"/>
      <c r="P55" s="221"/>
      <c r="Q55" s="221"/>
      <c r="R55" s="222"/>
      <c r="S55" s="212"/>
      <c r="T55" s="213"/>
      <c r="U55" s="213"/>
      <c r="V55" s="213"/>
      <c r="W55" s="214"/>
      <c r="X55" s="21"/>
      <c r="Y55" s="216"/>
      <c r="Z55" s="216"/>
      <c r="AA55" s="216"/>
      <c r="AB55" s="216"/>
      <c r="AC55" s="216"/>
      <c r="AD55" s="216"/>
      <c r="AE55" s="216"/>
      <c r="AF55" s="216"/>
      <c r="AG55" s="37"/>
      <c r="AH55" s="192"/>
      <c r="AI55" s="193"/>
      <c r="AJ55" s="193"/>
      <c r="AK55" s="193"/>
      <c r="AL55" s="193"/>
      <c r="AM55" s="193"/>
      <c r="AN55" s="194"/>
    </row>
    <row r="56" spans="1:72" ht="18" customHeight="1" x14ac:dyDescent="0.2">
      <c r="A56" s="266" t="s">
        <v>34</v>
      </c>
      <c r="B56" s="178"/>
      <c r="C56" s="217" t="str">
        <f>IF(請求書⑩!$B$21="","",請求書⑩!$B$21)</f>
        <v/>
      </c>
      <c r="D56" s="218"/>
      <c r="E56" s="218"/>
      <c r="F56" s="218"/>
      <c r="G56" s="218"/>
      <c r="H56" s="218"/>
      <c r="I56" s="218"/>
      <c r="J56" s="218"/>
      <c r="K56" s="218"/>
      <c r="L56" s="218"/>
      <c r="M56" s="218"/>
      <c r="N56" s="218"/>
      <c r="O56" s="218"/>
      <c r="P56" s="218"/>
      <c r="Q56" s="218"/>
      <c r="R56" s="219"/>
      <c r="S56" s="209" t="str">
        <f>IF(請求書⑩!$AI$21="","",請求書⑩!$AI$21)</f>
        <v/>
      </c>
      <c r="T56" s="210"/>
      <c r="U56" s="210"/>
      <c r="V56" s="210"/>
      <c r="W56" s="211"/>
      <c r="X56" s="19"/>
      <c r="Y56" s="215">
        <f>請求書⑩!$I$15</f>
        <v>0</v>
      </c>
      <c r="Z56" s="215"/>
      <c r="AA56" s="215"/>
      <c r="AB56" s="215"/>
      <c r="AC56" s="215"/>
      <c r="AD56" s="215"/>
      <c r="AE56" s="215"/>
      <c r="AF56" s="215"/>
      <c r="AG56" s="33"/>
      <c r="AH56" s="189"/>
      <c r="AI56" s="190"/>
      <c r="AJ56" s="190"/>
      <c r="AK56" s="190"/>
      <c r="AL56" s="190"/>
      <c r="AM56" s="190"/>
      <c r="AN56" s="191"/>
    </row>
    <row r="57" spans="1:72" ht="18" customHeight="1" x14ac:dyDescent="0.2">
      <c r="A57" s="267"/>
      <c r="B57" s="182"/>
      <c r="C57" s="220"/>
      <c r="D57" s="221"/>
      <c r="E57" s="221"/>
      <c r="F57" s="221"/>
      <c r="G57" s="221"/>
      <c r="H57" s="221"/>
      <c r="I57" s="221"/>
      <c r="J57" s="221"/>
      <c r="K57" s="221"/>
      <c r="L57" s="221"/>
      <c r="M57" s="221"/>
      <c r="N57" s="221"/>
      <c r="O57" s="221"/>
      <c r="P57" s="221"/>
      <c r="Q57" s="221"/>
      <c r="R57" s="222"/>
      <c r="S57" s="212"/>
      <c r="T57" s="213"/>
      <c r="U57" s="213"/>
      <c r="V57" s="213"/>
      <c r="W57" s="214"/>
      <c r="X57" s="21"/>
      <c r="Y57" s="216"/>
      <c r="Z57" s="216"/>
      <c r="AA57" s="216"/>
      <c r="AB57" s="216"/>
      <c r="AC57" s="216"/>
      <c r="AD57" s="216"/>
      <c r="AE57" s="216"/>
      <c r="AF57" s="216"/>
      <c r="AG57" s="37"/>
      <c r="AH57" s="192"/>
      <c r="AI57" s="193"/>
      <c r="AJ57" s="193"/>
      <c r="AK57" s="193"/>
      <c r="AL57" s="193"/>
      <c r="AM57" s="193"/>
      <c r="AN57" s="194"/>
    </row>
    <row r="58" spans="1:72" x14ac:dyDescent="0.2">
      <c r="AL58" s="2"/>
      <c r="AM58" s="2"/>
      <c r="AN58" s="2"/>
    </row>
  </sheetData>
  <sheetProtection sheet="1" objects="1" scenarios="1" formatCells="0" selectLockedCells="1"/>
  <mergeCells count="112">
    <mergeCell ref="AV17:BC20"/>
    <mergeCell ref="BD17:BJ20"/>
    <mergeCell ref="BK17:BL20"/>
    <mergeCell ref="A52:B53"/>
    <mergeCell ref="A54:B55"/>
    <mergeCell ref="A56:B57"/>
    <mergeCell ref="A42:B43"/>
    <mergeCell ref="A44:B45"/>
    <mergeCell ref="A46:B47"/>
    <mergeCell ref="A48:B49"/>
    <mergeCell ref="A50:B51"/>
    <mergeCell ref="A38:B39"/>
    <mergeCell ref="A40:B41"/>
    <mergeCell ref="C56:R57"/>
    <mergeCell ref="C48:R49"/>
    <mergeCell ref="C50:R51"/>
    <mergeCell ref="S46:W47"/>
    <mergeCell ref="Y50:AF51"/>
    <mergeCell ref="Y52:AF53"/>
    <mergeCell ref="Y54:AF55"/>
    <mergeCell ref="S48:W49"/>
    <mergeCell ref="Y56:AF57"/>
    <mergeCell ref="S50:W51"/>
    <mergeCell ref="S52:W53"/>
    <mergeCell ref="C40:R41"/>
    <mergeCell ref="C42:R43"/>
    <mergeCell ref="C44:R45"/>
    <mergeCell ref="S40:W41"/>
    <mergeCell ref="S42:W43"/>
    <mergeCell ref="S44:W45"/>
    <mergeCell ref="S9:AC9"/>
    <mergeCell ref="AD9:AE9"/>
    <mergeCell ref="AF9:AN9"/>
    <mergeCell ref="T13:V13"/>
    <mergeCell ref="AA27:AI27"/>
    <mergeCell ref="AA29:AI29"/>
    <mergeCell ref="AB11:AD11"/>
    <mergeCell ref="X11:Z11"/>
    <mergeCell ref="P11:Q15"/>
    <mergeCell ref="V29:Y29"/>
    <mergeCell ref="AI21:AL21"/>
    <mergeCell ref="X23:AB23"/>
    <mergeCell ref="AD23:AG23"/>
    <mergeCell ref="A16:H19"/>
    <mergeCell ref="A20:H23"/>
    <mergeCell ref="I20:O23"/>
    <mergeCell ref="P20:Q23"/>
    <mergeCell ref="I11:O15"/>
    <mergeCell ref="S54:W55"/>
    <mergeCell ref="S56:W57"/>
    <mergeCell ref="Y38:AF39"/>
    <mergeCell ref="S38:W39"/>
    <mergeCell ref="S36:W37"/>
    <mergeCell ref="X36:AG37"/>
    <mergeCell ref="C38:R39"/>
    <mergeCell ref="AA31:AC31"/>
    <mergeCell ref="C46:R47"/>
    <mergeCell ref="C52:R53"/>
    <mergeCell ref="C54:R55"/>
    <mergeCell ref="Y40:AF41"/>
    <mergeCell ref="Y42:AF43"/>
    <mergeCell ref="Y44:AF45"/>
    <mergeCell ref="Y46:AF47"/>
    <mergeCell ref="Y48:AF49"/>
    <mergeCell ref="AA33:AN34"/>
    <mergeCell ref="AH36:AN36"/>
    <mergeCell ref="AH37:AN37"/>
    <mergeCell ref="AI31:AN31"/>
    <mergeCell ref="C36:R37"/>
    <mergeCell ref="V31:Y31"/>
    <mergeCell ref="V33:Y33"/>
    <mergeCell ref="V34:Y34"/>
    <mergeCell ref="CB6:CG7"/>
    <mergeCell ref="CH6:CK7"/>
    <mergeCell ref="N1:AA2"/>
    <mergeCell ref="A7:M8"/>
    <mergeCell ref="A4:L5"/>
    <mergeCell ref="W4:AB5"/>
    <mergeCell ref="S7:X8"/>
    <mergeCell ref="Y7:AC8"/>
    <mergeCell ref="AT5:BQ7"/>
    <mergeCell ref="AK4:AL5"/>
    <mergeCell ref="AI4:AJ5"/>
    <mergeCell ref="AG4:AH5"/>
    <mergeCell ref="AE4:AF5"/>
    <mergeCell ref="AC4:AD5"/>
    <mergeCell ref="AH56:AN57"/>
    <mergeCell ref="AH46:AN47"/>
    <mergeCell ref="AH48:AN49"/>
    <mergeCell ref="AH50:AN51"/>
    <mergeCell ref="AH52:AN53"/>
    <mergeCell ref="AH54:AN55"/>
    <mergeCell ref="AH38:AN39"/>
    <mergeCell ref="AH40:AN41"/>
    <mergeCell ref="AH42:AN43"/>
    <mergeCell ref="AH44:AN45"/>
    <mergeCell ref="U25:AN25"/>
    <mergeCell ref="V27:Y27"/>
    <mergeCell ref="T17:V19"/>
    <mergeCell ref="W17:W19"/>
    <mergeCell ref="X17:AN19"/>
    <mergeCell ref="A11:H15"/>
    <mergeCell ref="X13:AN13"/>
    <mergeCell ref="X15:AN15"/>
    <mergeCell ref="AK27:AN27"/>
    <mergeCell ref="AI23:AL23"/>
    <mergeCell ref="T21:V21"/>
    <mergeCell ref="T23:V23"/>
    <mergeCell ref="X21:AB21"/>
    <mergeCell ref="AD21:AG21"/>
    <mergeCell ref="P16:Q19"/>
    <mergeCell ref="I16:O19"/>
  </mergeCells>
  <phoneticPr fontId="1"/>
  <dataValidations count="3">
    <dataValidation type="list" allowBlank="1" showInputMessage="1" sqref="AK27" xr:uid="{00000000-0002-0000-0000-000000000000}">
      <formula1>"銀行,信用金庫,信用組合"</formula1>
    </dataValidation>
    <dataValidation type="list" allowBlank="1" showInputMessage="1" showErrorMessage="1" sqref="AA31" xr:uid="{00000000-0002-0000-0000-000001000000}">
      <formula1>"当座,普通"</formula1>
    </dataValidation>
    <dataValidation type="list" allowBlank="1" showInputMessage="1" sqref="AJ29:AN29" xr:uid="{00000000-0002-0000-0000-000002000000}">
      <formula1>"支店,出張所"</formula1>
    </dataValidation>
  </dataValidations>
  <printOptions horizontalCentered="1"/>
  <pageMargins left="0.70866141732283472" right="0.39370078740157483" top="0.62" bottom="0.47" header="0.31496062992125984" footer="0.2"/>
  <pageSetup paperSize="9" orientation="portrait" blackAndWhite="1" r:id="rId1"/>
  <headerFooter>
    <oddFooter xml:space="preserve">&amp;R［　2023年8月版　］     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43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62</v>
      </c>
      <c r="B24" s="178"/>
      <c r="C24" s="333" t="s">
        <v>49</v>
      </c>
      <c r="D24" s="334"/>
      <c r="E24" s="334"/>
      <c r="F24" s="334"/>
      <c r="G24" s="334"/>
      <c r="H24" s="334"/>
      <c r="I24" s="335"/>
      <c r="J24" s="32"/>
      <c r="K24" s="389" t="s">
        <v>55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50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55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55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50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55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50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3:H14"/>
    <mergeCell ref="AV3:BO5"/>
    <mergeCell ref="A1:L1"/>
    <mergeCell ref="AC1:AN1"/>
    <mergeCell ref="M1:AB1"/>
    <mergeCell ref="AL6:AN6"/>
    <mergeCell ref="W6:Y6"/>
    <mergeCell ref="T6:V6"/>
    <mergeCell ref="AI3:AJ3"/>
    <mergeCell ref="AK3:AL3"/>
    <mergeCell ref="AM3:AN3"/>
    <mergeCell ref="A5:O6"/>
    <mergeCell ref="AG3:AH3"/>
    <mergeCell ref="F60:I61"/>
    <mergeCell ref="V21:AG22"/>
    <mergeCell ref="AF25:AL26"/>
    <mergeCell ref="O43:U44"/>
    <mergeCell ref="W31:Y32"/>
    <mergeCell ref="W35:Y36"/>
    <mergeCell ref="B21:T22"/>
    <mergeCell ref="W25:Y26"/>
    <mergeCell ref="O26:U27"/>
    <mergeCell ref="O24:U25"/>
    <mergeCell ref="O36:U37"/>
    <mergeCell ref="O34:U35"/>
    <mergeCell ref="O32:U33"/>
    <mergeCell ref="O30:U31"/>
    <mergeCell ref="C34:I35"/>
    <mergeCell ref="C30:I31"/>
    <mergeCell ref="AI21:AN22"/>
    <mergeCell ref="K34:N35"/>
    <mergeCell ref="K32:N33"/>
    <mergeCell ref="K30:N31"/>
    <mergeCell ref="K26:N27"/>
    <mergeCell ref="K24:N25"/>
    <mergeCell ref="Y33:Z33"/>
    <mergeCell ref="Y27:Z27"/>
    <mergeCell ref="A30:B33"/>
    <mergeCell ref="A24:B27"/>
    <mergeCell ref="AE3:AF3"/>
    <mergeCell ref="AA3:AD3"/>
    <mergeCell ref="U13:AM13"/>
    <mergeCell ref="T11:AC11"/>
    <mergeCell ref="AD11:AE11"/>
    <mergeCell ref="AF11:AN11"/>
    <mergeCell ref="V12:X12"/>
    <mergeCell ref="U15:AK16"/>
    <mergeCell ref="U18:V18"/>
    <mergeCell ref="X18:Y18"/>
    <mergeCell ref="AA18:AB18"/>
    <mergeCell ref="AD18:AE18"/>
    <mergeCell ref="Z12:AA12"/>
    <mergeCell ref="U14:AM14"/>
    <mergeCell ref="C24:I25"/>
    <mergeCell ref="A15:H16"/>
    <mergeCell ref="I11:O12"/>
    <mergeCell ref="P11:Q12"/>
    <mergeCell ref="P15:Q16"/>
    <mergeCell ref="I15:O16"/>
    <mergeCell ref="I13:O14"/>
    <mergeCell ref="A11:H12"/>
    <mergeCell ref="F58:I59"/>
    <mergeCell ref="F56:I57"/>
    <mergeCell ref="K45:N46"/>
    <mergeCell ref="K43:N44"/>
    <mergeCell ref="K36:N37"/>
    <mergeCell ref="C38:I39"/>
    <mergeCell ref="C43:I44"/>
    <mergeCell ref="C45:I45"/>
    <mergeCell ref="W39:Y41"/>
    <mergeCell ref="W44:Y45"/>
    <mergeCell ref="C41:I41"/>
    <mergeCell ref="F49:I49"/>
    <mergeCell ref="F54:I55"/>
    <mergeCell ref="A49:E49"/>
    <mergeCell ref="F50:I51"/>
    <mergeCell ref="F52:I53"/>
    <mergeCell ref="A43:B46"/>
    <mergeCell ref="A38:B42"/>
    <mergeCell ref="A34:B37"/>
    <mergeCell ref="K40:U40"/>
    <mergeCell ref="V60:AN61"/>
    <mergeCell ref="K38:N39"/>
    <mergeCell ref="K41:N41"/>
    <mergeCell ref="K42:N42"/>
    <mergeCell ref="AA34:AN34"/>
    <mergeCell ref="BJ14:BQ16"/>
    <mergeCell ref="BR14:BX16"/>
    <mergeCell ref="BR17:BX18"/>
    <mergeCell ref="BR19:BX21"/>
    <mergeCell ref="AL15:AM16"/>
    <mergeCell ref="X17:Y17"/>
    <mergeCell ref="AA17:AB17"/>
    <mergeCell ref="AD17:AE17"/>
    <mergeCell ref="U17:V17"/>
    <mergeCell ref="Y42:Z42"/>
    <mergeCell ref="P49:U49"/>
    <mergeCell ref="J49:O49"/>
    <mergeCell ref="O41:U42"/>
    <mergeCell ref="O38:U39"/>
    <mergeCell ref="O45:U46"/>
    <mergeCell ref="Y46:Z46"/>
    <mergeCell ref="K28:N29"/>
    <mergeCell ref="O28:U29"/>
    <mergeCell ref="P13:Q14"/>
    <mergeCell ref="BY14:BZ16"/>
    <mergeCell ref="BY17:BZ18"/>
    <mergeCell ref="BY19:BZ21"/>
    <mergeCell ref="V49:AN49"/>
    <mergeCell ref="V50:AN51"/>
    <mergeCell ref="V52:AN53"/>
    <mergeCell ref="V54:AN55"/>
    <mergeCell ref="V56:AN57"/>
    <mergeCell ref="V58:AN59"/>
    <mergeCell ref="Y37:Z37"/>
    <mergeCell ref="BJ17:BQ18"/>
    <mergeCell ref="AW19:BQ21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EC2A2-60B1-4BA3-9A0F-2681B661590A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B3FC6-266F-4BA1-944C-A06B541C7516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0EEB5-792B-48DF-A84C-DBD4B92F21C2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8B7D2-F498-4D3E-AACF-8C9CA618F6F8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B0080-B2D0-4F80-9939-F85373538AA8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9F870-2D9E-4761-BCF2-A3EE096369C1}">
  <sheetPr>
    <tabColor theme="5" tint="0.39997558519241921"/>
  </sheetPr>
  <dimension ref="A1:BZ61"/>
  <sheetViews>
    <sheetView view="pageBreakPreview" zoomScaleNormal="100" zoomScaleSheetLayoutView="100" workbookViewId="0">
      <selection activeCell="B21" sqref="B21:T22"/>
    </sheetView>
  </sheetViews>
  <sheetFormatPr defaultColWidth="2.21875" defaultRowHeight="13.2" x14ac:dyDescent="0.2"/>
  <cols>
    <col min="1" max="9" width="2.21875" style="1"/>
    <col min="10" max="11" width="2.21875" style="1" customWidth="1"/>
    <col min="12" max="23" width="2.21875" style="1"/>
    <col min="24" max="24" width="2.21875" style="1" customWidth="1"/>
    <col min="25" max="26" width="2.21875" style="1"/>
    <col min="27" max="27" width="2.21875" style="1" customWidth="1"/>
    <col min="28" max="16384" width="2.21875" style="1"/>
  </cols>
  <sheetData>
    <row r="1" spans="1:78" ht="25.5" customHeight="1" x14ac:dyDescent="0.2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400" t="s">
        <v>14</v>
      </c>
      <c r="N1" s="400"/>
      <c r="O1" s="400"/>
      <c r="P1" s="400"/>
      <c r="Q1" s="400"/>
      <c r="R1" s="400"/>
      <c r="S1" s="400"/>
      <c r="T1" s="400"/>
      <c r="U1" s="400"/>
      <c r="V1" s="400"/>
      <c r="W1" s="400"/>
      <c r="X1" s="400"/>
      <c r="Y1" s="400"/>
      <c r="Z1" s="400"/>
      <c r="AA1" s="400"/>
      <c r="AB1" s="400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</row>
    <row r="2" spans="1:78" ht="17.2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</row>
    <row r="3" spans="1:78" ht="18.75" customHeigh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58"/>
      <c r="Y3" s="58"/>
      <c r="Z3" s="58"/>
      <c r="AA3" s="321">
        <f>【総括表】!W4</f>
        <v>2023</v>
      </c>
      <c r="AB3" s="321"/>
      <c r="AC3" s="321"/>
      <c r="AD3" s="321"/>
      <c r="AE3" s="320" t="s">
        <v>38</v>
      </c>
      <c r="AF3" s="320"/>
      <c r="AG3" s="405">
        <f>【総括表】!AE4</f>
        <v>0</v>
      </c>
      <c r="AH3" s="405"/>
      <c r="AI3" s="404" t="s">
        <v>48</v>
      </c>
      <c r="AJ3" s="404"/>
      <c r="AK3" s="405">
        <f>【総括表】!AI4</f>
        <v>0</v>
      </c>
      <c r="AL3" s="405"/>
      <c r="AM3" s="320" t="s">
        <v>36</v>
      </c>
      <c r="AN3" s="320"/>
      <c r="AV3" s="399" t="s">
        <v>121</v>
      </c>
      <c r="AW3" s="206"/>
      <c r="AX3" s="206"/>
      <c r="AY3" s="206"/>
      <c r="AZ3" s="206"/>
      <c r="BA3" s="206"/>
      <c r="BB3" s="206"/>
      <c r="BC3" s="206"/>
      <c r="BD3" s="206"/>
      <c r="BE3" s="206"/>
      <c r="BF3" s="206"/>
      <c r="BG3" s="206"/>
      <c r="BH3" s="206"/>
      <c r="BI3" s="206"/>
      <c r="BJ3" s="206"/>
      <c r="BK3" s="206"/>
      <c r="BL3" s="206"/>
      <c r="BM3" s="206"/>
      <c r="BN3" s="206"/>
      <c r="BO3" s="206"/>
    </row>
    <row r="4" spans="1:78" ht="8.25" customHeight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58"/>
      <c r="Y4" s="58"/>
      <c r="Z4" s="58"/>
      <c r="AA4" s="59"/>
      <c r="AB4" s="59"/>
      <c r="AC4" s="59"/>
      <c r="AD4" s="59"/>
      <c r="AE4" s="60"/>
      <c r="AF4" s="60"/>
      <c r="AG4" s="61"/>
      <c r="AH4" s="61"/>
      <c r="AI4" s="62"/>
      <c r="AJ4" s="62"/>
      <c r="AK4" s="61"/>
      <c r="AL4" s="61"/>
      <c r="AM4" s="60"/>
      <c r="AN4" s="60"/>
      <c r="AV4" s="206"/>
      <c r="AW4" s="206"/>
      <c r="AX4" s="206"/>
      <c r="AY4" s="206"/>
      <c r="AZ4" s="206"/>
      <c r="BA4" s="206"/>
      <c r="BB4" s="206"/>
      <c r="BC4" s="206"/>
      <c r="BD4" s="206"/>
      <c r="BE4" s="206"/>
      <c r="BF4" s="206"/>
      <c r="BG4" s="206"/>
      <c r="BH4" s="206"/>
      <c r="BI4" s="206"/>
      <c r="BJ4" s="206"/>
      <c r="BK4" s="206"/>
      <c r="BL4" s="206"/>
      <c r="BM4" s="206"/>
      <c r="BN4" s="206"/>
      <c r="BO4" s="206"/>
    </row>
    <row r="5" spans="1:78" ht="13.5" customHeight="1" x14ac:dyDescent="0.2">
      <c r="A5" s="406" t="s">
        <v>8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10"/>
      <c r="Q5" s="10"/>
      <c r="R5" s="10"/>
      <c r="S5" s="10"/>
      <c r="T5" s="10" t="s">
        <v>13</v>
      </c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V5" s="206"/>
      <c r="AW5" s="206"/>
      <c r="AX5" s="206"/>
      <c r="AY5" s="206"/>
      <c r="AZ5" s="206"/>
      <c r="BA5" s="206"/>
      <c r="BB5" s="206"/>
      <c r="BC5" s="206"/>
      <c r="BD5" s="206"/>
      <c r="BE5" s="206"/>
      <c r="BF5" s="206"/>
      <c r="BG5" s="206"/>
      <c r="BH5" s="206"/>
      <c r="BI5" s="206"/>
      <c r="BJ5" s="206"/>
      <c r="BK5" s="206"/>
      <c r="BL5" s="206"/>
      <c r="BM5" s="206"/>
      <c r="BN5" s="206"/>
      <c r="BO5" s="206"/>
    </row>
    <row r="6" spans="1:78" x14ac:dyDescent="0.2">
      <c r="A6" s="406"/>
      <c r="B6" s="406"/>
      <c r="C6" s="406"/>
      <c r="D6" s="406"/>
      <c r="E6" s="406"/>
      <c r="F6" s="406"/>
      <c r="G6" s="406"/>
      <c r="H6" s="406"/>
      <c r="I6" s="406"/>
      <c r="J6" s="406"/>
      <c r="K6" s="406"/>
      <c r="L6" s="406"/>
      <c r="M6" s="406"/>
      <c r="N6" s="406"/>
      <c r="O6" s="406"/>
      <c r="P6" s="10"/>
      <c r="Q6" s="10"/>
      <c r="R6" s="10"/>
      <c r="S6" s="10"/>
      <c r="T6" s="401" t="s">
        <v>59</v>
      </c>
      <c r="U6" s="402"/>
      <c r="V6" s="403"/>
      <c r="W6" s="401"/>
      <c r="X6" s="402"/>
      <c r="Y6" s="403"/>
      <c r="Z6" s="63"/>
      <c r="AA6" s="30"/>
      <c r="AB6" s="64"/>
      <c r="AC6" s="63"/>
      <c r="AD6" s="30"/>
      <c r="AE6" s="64"/>
      <c r="AF6" s="30"/>
      <c r="AG6" s="30"/>
      <c r="AH6" s="64"/>
      <c r="AI6" s="63"/>
      <c r="AJ6" s="30"/>
      <c r="AK6" s="64"/>
      <c r="AL6" s="401" t="s">
        <v>53</v>
      </c>
      <c r="AM6" s="402"/>
      <c r="AN6" s="403"/>
    </row>
    <row r="7" spans="1:78" x14ac:dyDescent="0.2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10"/>
      <c r="V7" s="15"/>
      <c r="W7" s="9"/>
      <c r="X7" s="10"/>
      <c r="Y7" s="15"/>
      <c r="Z7" s="9"/>
      <c r="AA7" s="10"/>
      <c r="AB7" s="15"/>
      <c r="AC7" s="9"/>
      <c r="AD7" s="10"/>
      <c r="AE7" s="15"/>
      <c r="AF7" s="10"/>
      <c r="AG7" s="10"/>
      <c r="AH7" s="15"/>
      <c r="AI7" s="9"/>
      <c r="AJ7" s="10"/>
      <c r="AK7" s="15"/>
      <c r="AL7" s="9"/>
      <c r="AM7" s="10"/>
      <c r="AN7" s="15"/>
    </row>
    <row r="8" spans="1:78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9"/>
      <c r="U8" s="10"/>
      <c r="V8" s="15"/>
      <c r="W8" s="9"/>
      <c r="X8" s="10"/>
      <c r="Y8" s="15"/>
      <c r="Z8" s="9"/>
      <c r="AA8" s="10"/>
      <c r="AB8" s="15"/>
      <c r="AC8" s="9"/>
      <c r="AD8" s="10"/>
      <c r="AE8" s="15"/>
      <c r="AF8" s="10"/>
      <c r="AG8" s="10"/>
      <c r="AH8" s="15"/>
      <c r="AI8" s="9"/>
      <c r="AJ8" s="10"/>
      <c r="AK8" s="15"/>
      <c r="AL8" s="9"/>
      <c r="AM8" s="10"/>
      <c r="AN8" s="15"/>
    </row>
    <row r="9" spans="1:78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22"/>
      <c r="U9" s="17"/>
      <c r="V9" s="37"/>
      <c r="W9" s="22"/>
      <c r="X9" s="17"/>
      <c r="Y9" s="37"/>
      <c r="Z9" s="22"/>
      <c r="AA9" s="17"/>
      <c r="AB9" s="37"/>
      <c r="AC9" s="22"/>
      <c r="AD9" s="17"/>
      <c r="AE9" s="37"/>
      <c r="AF9" s="17"/>
      <c r="AG9" s="17"/>
      <c r="AH9" s="37"/>
      <c r="AI9" s="22"/>
      <c r="AJ9" s="17"/>
      <c r="AK9" s="37"/>
      <c r="AL9" s="22"/>
      <c r="AM9" s="17"/>
      <c r="AN9" s="37"/>
    </row>
    <row r="10" spans="1:78" ht="21" customHeight="1" thickBot="1" x14ac:dyDescent="0.25">
      <c r="A10" s="10" t="s">
        <v>92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78" ht="17.25" customHeight="1" x14ac:dyDescent="0.2">
      <c r="A11" s="355" t="s">
        <v>88</v>
      </c>
      <c r="B11" s="356"/>
      <c r="C11" s="356"/>
      <c r="D11" s="356"/>
      <c r="E11" s="356"/>
      <c r="F11" s="356"/>
      <c r="G11" s="356"/>
      <c r="H11" s="357"/>
      <c r="I11" s="342">
        <f>O38</f>
        <v>0</v>
      </c>
      <c r="J11" s="343"/>
      <c r="K11" s="343"/>
      <c r="L11" s="343"/>
      <c r="M11" s="343"/>
      <c r="N11" s="343"/>
      <c r="O11" s="343"/>
      <c r="P11" s="151" t="s">
        <v>27</v>
      </c>
      <c r="Q11" s="152"/>
      <c r="R11" s="10"/>
      <c r="S11" s="10"/>
      <c r="T11" s="323" t="str">
        <f>【総括表】!S9</f>
        <v>適格請求書発行事業者　登録番号</v>
      </c>
      <c r="U11" s="324"/>
      <c r="V11" s="324"/>
      <c r="W11" s="324"/>
      <c r="X11" s="324"/>
      <c r="Y11" s="324"/>
      <c r="Z11" s="324"/>
      <c r="AA11" s="324"/>
      <c r="AB11" s="324"/>
      <c r="AC11" s="325"/>
      <c r="AD11" s="326" t="s">
        <v>64</v>
      </c>
      <c r="AE11" s="327"/>
      <c r="AF11" s="328">
        <f>【総括表】!AF9</f>
        <v>0</v>
      </c>
      <c r="AG11" s="328"/>
      <c r="AH11" s="328"/>
      <c r="AI11" s="328"/>
      <c r="AJ11" s="328"/>
      <c r="AK11" s="328"/>
      <c r="AL11" s="328"/>
      <c r="AM11" s="328"/>
      <c r="AN11" s="329"/>
      <c r="AP11" s="120"/>
    </row>
    <row r="12" spans="1:78" ht="13.5" customHeight="1" x14ac:dyDescent="0.2">
      <c r="A12" s="358"/>
      <c r="B12" s="359"/>
      <c r="C12" s="359"/>
      <c r="D12" s="359"/>
      <c r="E12" s="359"/>
      <c r="F12" s="359"/>
      <c r="G12" s="359"/>
      <c r="H12" s="360"/>
      <c r="I12" s="344"/>
      <c r="J12" s="345"/>
      <c r="K12" s="345"/>
      <c r="L12" s="345"/>
      <c r="M12" s="345"/>
      <c r="N12" s="345"/>
      <c r="O12" s="345"/>
      <c r="P12" s="156"/>
      <c r="Q12" s="346"/>
      <c r="R12" s="10"/>
      <c r="S12" s="10"/>
      <c r="T12" s="104"/>
      <c r="U12" s="118" t="s">
        <v>77</v>
      </c>
      <c r="V12" s="330">
        <f>【総括表】!X11</f>
        <v>0</v>
      </c>
      <c r="W12" s="330"/>
      <c r="X12" s="330"/>
      <c r="Y12" s="119" t="s">
        <v>78</v>
      </c>
      <c r="Z12" s="330">
        <f>【総括表】!AB11</f>
        <v>0</v>
      </c>
      <c r="AA12" s="330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  <c r="AL12" s="118"/>
      <c r="AM12" s="118"/>
      <c r="AN12" s="107"/>
    </row>
    <row r="13" spans="1:78" ht="13.5" customHeight="1" x14ac:dyDescent="0.2">
      <c r="A13" s="393" t="s">
        <v>107</v>
      </c>
      <c r="B13" s="394"/>
      <c r="C13" s="394"/>
      <c r="D13" s="394"/>
      <c r="E13" s="394"/>
      <c r="F13" s="394"/>
      <c r="G13" s="394"/>
      <c r="H13" s="395"/>
      <c r="I13" s="351">
        <f>O41</f>
        <v>0</v>
      </c>
      <c r="J13" s="352"/>
      <c r="K13" s="352"/>
      <c r="L13" s="352"/>
      <c r="M13" s="352"/>
      <c r="N13" s="352"/>
      <c r="O13" s="352"/>
      <c r="P13" s="290" t="s">
        <v>27</v>
      </c>
      <c r="Q13" s="291"/>
      <c r="R13" s="10"/>
      <c r="S13" s="10"/>
      <c r="T13" s="104"/>
      <c r="U13" s="322">
        <f>【総括表】!X13</f>
        <v>0</v>
      </c>
      <c r="V13" s="322"/>
      <c r="W13" s="322"/>
      <c r="X13" s="322"/>
      <c r="Y13" s="322"/>
      <c r="Z13" s="322"/>
      <c r="AA13" s="322"/>
      <c r="AB13" s="322"/>
      <c r="AC13" s="322"/>
      <c r="AD13" s="322"/>
      <c r="AE13" s="322"/>
      <c r="AF13" s="322"/>
      <c r="AG13" s="322"/>
      <c r="AH13" s="322"/>
      <c r="AI13" s="322"/>
      <c r="AJ13" s="322"/>
      <c r="AK13" s="322"/>
      <c r="AL13" s="322"/>
      <c r="AM13" s="322"/>
      <c r="AN13" s="105"/>
    </row>
    <row r="14" spans="1:78" ht="15" customHeight="1" thickBot="1" x14ac:dyDescent="0.25">
      <c r="A14" s="396"/>
      <c r="B14" s="397"/>
      <c r="C14" s="397"/>
      <c r="D14" s="397"/>
      <c r="E14" s="397"/>
      <c r="F14" s="397"/>
      <c r="G14" s="397"/>
      <c r="H14" s="398"/>
      <c r="I14" s="353"/>
      <c r="J14" s="354"/>
      <c r="K14" s="354"/>
      <c r="L14" s="354"/>
      <c r="M14" s="354"/>
      <c r="N14" s="354"/>
      <c r="O14" s="354"/>
      <c r="P14" s="292"/>
      <c r="Q14" s="293"/>
      <c r="R14" s="10"/>
      <c r="S14" s="10"/>
      <c r="T14" s="104"/>
      <c r="U14" s="322">
        <f>【総括表】!X15</f>
        <v>0</v>
      </c>
      <c r="V14" s="322"/>
      <c r="W14" s="322"/>
      <c r="X14" s="322"/>
      <c r="Y14" s="322"/>
      <c r="Z14" s="322"/>
      <c r="AA14" s="322"/>
      <c r="AB14" s="322"/>
      <c r="AC14" s="322"/>
      <c r="AD14" s="322"/>
      <c r="AE14" s="322"/>
      <c r="AF14" s="322"/>
      <c r="AG14" s="322"/>
      <c r="AH14" s="322"/>
      <c r="AI14" s="322"/>
      <c r="AJ14" s="322"/>
      <c r="AK14" s="322"/>
      <c r="AL14" s="322"/>
      <c r="AM14" s="322"/>
      <c r="AN14" s="106"/>
      <c r="BJ14" s="271"/>
      <c r="BK14" s="271"/>
      <c r="BL14" s="271"/>
      <c r="BM14" s="271"/>
      <c r="BN14" s="271"/>
      <c r="BO14" s="271"/>
      <c r="BP14" s="271"/>
      <c r="BQ14" s="271"/>
      <c r="BR14" s="278"/>
      <c r="BS14" s="278"/>
      <c r="BT14" s="278"/>
      <c r="BU14" s="278"/>
      <c r="BV14" s="278"/>
      <c r="BW14" s="278"/>
      <c r="BX14" s="278"/>
      <c r="BY14" s="198"/>
      <c r="BZ14" s="198"/>
    </row>
    <row r="15" spans="1:78" ht="15" customHeight="1" x14ac:dyDescent="0.2">
      <c r="A15" s="336" t="s">
        <v>113</v>
      </c>
      <c r="B15" s="337"/>
      <c r="C15" s="337"/>
      <c r="D15" s="337"/>
      <c r="E15" s="337"/>
      <c r="F15" s="337"/>
      <c r="G15" s="337"/>
      <c r="H15" s="338"/>
      <c r="I15" s="347">
        <f>SUM(I11:O14)</f>
        <v>0</v>
      </c>
      <c r="J15" s="348"/>
      <c r="K15" s="348"/>
      <c r="L15" s="348"/>
      <c r="M15" s="348"/>
      <c r="N15" s="348"/>
      <c r="O15" s="348"/>
      <c r="P15" s="151" t="s">
        <v>27</v>
      </c>
      <c r="Q15" s="152"/>
      <c r="R15" s="10"/>
      <c r="S15" s="10"/>
      <c r="T15" s="104"/>
      <c r="U15" s="331">
        <f>【総括表】!X17</f>
        <v>0</v>
      </c>
      <c r="V15" s="331"/>
      <c r="W15" s="331"/>
      <c r="X15" s="331"/>
      <c r="Y15" s="331"/>
      <c r="Z15" s="331"/>
      <c r="AA15" s="331"/>
      <c r="AB15" s="331"/>
      <c r="AC15" s="331"/>
      <c r="AD15" s="331"/>
      <c r="AE15" s="331"/>
      <c r="AF15" s="331"/>
      <c r="AG15" s="331"/>
      <c r="AH15" s="331"/>
      <c r="AI15" s="331"/>
      <c r="AJ15" s="331"/>
      <c r="AK15" s="331"/>
      <c r="AL15" s="280" t="s">
        <v>16</v>
      </c>
      <c r="AM15" s="280"/>
      <c r="AN15" s="107"/>
      <c r="BJ15" s="271"/>
      <c r="BK15" s="271"/>
      <c r="BL15" s="271"/>
      <c r="BM15" s="271"/>
      <c r="BN15" s="271"/>
      <c r="BO15" s="271"/>
      <c r="BP15" s="271"/>
      <c r="BQ15" s="271"/>
      <c r="BR15" s="278"/>
      <c r="BS15" s="278"/>
      <c r="BT15" s="278"/>
      <c r="BU15" s="278"/>
      <c r="BV15" s="278"/>
      <c r="BW15" s="278"/>
      <c r="BX15" s="278"/>
      <c r="BY15" s="198"/>
      <c r="BZ15" s="198"/>
    </row>
    <row r="16" spans="1:78" ht="14.25" customHeight="1" thickBot="1" x14ac:dyDescent="0.25">
      <c r="A16" s="339"/>
      <c r="B16" s="340"/>
      <c r="C16" s="340"/>
      <c r="D16" s="340"/>
      <c r="E16" s="340"/>
      <c r="F16" s="340"/>
      <c r="G16" s="340"/>
      <c r="H16" s="341"/>
      <c r="I16" s="349"/>
      <c r="J16" s="350"/>
      <c r="K16" s="350"/>
      <c r="L16" s="350"/>
      <c r="M16" s="350"/>
      <c r="N16" s="350"/>
      <c r="O16" s="350"/>
      <c r="P16" s="292"/>
      <c r="Q16" s="293"/>
      <c r="R16" s="103"/>
      <c r="S16" s="10"/>
      <c r="T16" s="104"/>
      <c r="U16" s="331"/>
      <c r="V16" s="331"/>
      <c r="W16" s="331"/>
      <c r="X16" s="331"/>
      <c r="Y16" s="331"/>
      <c r="Z16" s="331"/>
      <c r="AA16" s="331"/>
      <c r="AB16" s="331"/>
      <c r="AC16" s="331"/>
      <c r="AD16" s="331"/>
      <c r="AE16" s="331"/>
      <c r="AF16" s="331"/>
      <c r="AG16" s="331"/>
      <c r="AH16" s="331"/>
      <c r="AI16" s="331"/>
      <c r="AJ16" s="331"/>
      <c r="AK16" s="331"/>
      <c r="AL16" s="280"/>
      <c r="AM16" s="280"/>
      <c r="AN16" s="107"/>
      <c r="BJ16" s="271"/>
      <c r="BK16" s="271"/>
      <c r="BL16" s="271"/>
      <c r="BM16" s="271"/>
      <c r="BN16" s="271"/>
      <c r="BO16" s="271"/>
      <c r="BP16" s="271"/>
      <c r="BQ16" s="271"/>
      <c r="BR16" s="278"/>
      <c r="BS16" s="278"/>
      <c r="BT16" s="278"/>
      <c r="BU16" s="278"/>
      <c r="BV16" s="278"/>
      <c r="BW16" s="278"/>
      <c r="BX16" s="278"/>
      <c r="BY16" s="198"/>
      <c r="BZ16" s="198"/>
    </row>
    <row r="17" spans="1:78" ht="14.25" customHeight="1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3"/>
      <c r="S17" s="10"/>
      <c r="T17" s="108"/>
      <c r="U17" s="281" t="s">
        <v>83</v>
      </c>
      <c r="V17" s="281"/>
      <c r="W17" s="109" t="s">
        <v>79</v>
      </c>
      <c r="X17" s="281">
        <f>【総括表】!X21</f>
        <v>0</v>
      </c>
      <c r="Y17" s="281"/>
      <c r="Z17" s="109" t="s">
        <v>78</v>
      </c>
      <c r="AA17" s="281">
        <f>【総括表】!AD21</f>
        <v>0</v>
      </c>
      <c r="AB17" s="281"/>
      <c r="AC17" s="109" t="s">
        <v>78</v>
      </c>
      <c r="AD17" s="281">
        <f>【総括表】!AI21</f>
        <v>0</v>
      </c>
      <c r="AE17" s="281"/>
      <c r="AF17" s="110"/>
      <c r="AG17" s="110"/>
      <c r="AH17" s="110"/>
      <c r="AI17" s="110"/>
      <c r="AJ17" s="110"/>
      <c r="AK17" s="111"/>
      <c r="AL17" s="111"/>
      <c r="AM17" s="111"/>
      <c r="AN17" s="112"/>
      <c r="BJ17" s="271"/>
      <c r="BK17" s="271"/>
      <c r="BL17" s="271"/>
      <c r="BM17" s="271"/>
      <c r="BN17" s="271"/>
      <c r="BO17" s="271"/>
      <c r="BP17" s="271"/>
      <c r="BQ17" s="271"/>
      <c r="BR17" s="278"/>
      <c r="BS17" s="278"/>
      <c r="BT17" s="278"/>
      <c r="BU17" s="278"/>
      <c r="BV17" s="278"/>
      <c r="BW17" s="278"/>
      <c r="BX17" s="278"/>
      <c r="BY17" s="198"/>
      <c r="BZ17" s="198"/>
    </row>
    <row r="18" spans="1:78" ht="15" customHeight="1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3"/>
      <c r="S18" s="10"/>
      <c r="T18" s="113"/>
      <c r="U18" s="332" t="s">
        <v>63</v>
      </c>
      <c r="V18" s="332"/>
      <c r="W18" s="114" t="s">
        <v>79</v>
      </c>
      <c r="X18" s="332">
        <f>【総括表】!X23</f>
        <v>0</v>
      </c>
      <c r="Y18" s="332"/>
      <c r="Z18" s="114" t="s">
        <v>78</v>
      </c>
      <c r="AA18" s="332">
        <f>【総括表】!AD23</f>
        <v>0</v>
      </c>
      <c r="AB18" s="332"/>
      <c r="AC18" s="114" t="s">
        <v>78</v>
      </c>
      <c r="AD18" s="332">
        <f>【総括表】!AI23</f>
        <v>0</v>
      </c>
      <c r="AE18" s="332"/>
      <c r="AF18" s="115"/>
      <c r="AG18" s="115"/>
      <c r="AH18" s="115"/>
      <c r="AI18" s="115"/>
      <c r="AJ18" s="115"/>
      <c r="AK18" s="116"/>
      <c r="AL18" s="116"/>
      <c r="AM18" s="116"/>
      <c r="AN18" s="117"/>
      <c r="BJ18" s="271"/>
      <c r="BK18" s="271"/>
      <c r="BL18" s="271"/>
      <c r="BM18" s="271"/>
      <c r="BN18" s="271"/>
      <c r="BO18" s="271"/>
      <c r="BP18" s="271"/>
      <c r="BQ18" s="271"/>
      <c r="BR18" s="278"/>
      <c r="BS18" s="278"/>
      <c r="BT18" s="278"/>
      <c r="BU18" s="278"/>
      <c r="BV18" s="278"/>
      <c r="BW18" s="278"/>
      <c r="BX18" s="278"/>
      <c r="BY18" s="198"/>
      <c r="BZ18" s="198"/>
    </row>
    <row r="19" spans="1:78" ht="28.5" customHeight="1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7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W19" s="272"/>
      <c r="AX19" s="272"/>
      <c r="AY19" s="272"/>
      <c r="AZ19" s="272"/>
      <c r="BA19" s="272"/>
      <c r="BB19" s="272"/>
      <c r="BC19" s="272"/>
      <c r="BD19" s="272"/>
      <c r="BE19" s="272"/>
      <c r="BF19" s="272"/>
      <c r="BG19" s="272"/>
      <c r="BH19" s="272"/>
      <c r="BI19" s="272"/>
      <c r="BJ19" s="272"/>
      <c r="BK19" s="272"/>
      <c r="BL19" s="272"/>
      <c r="BM19" s="272"/>
      <c r="BN19" s="272"/>
      <c r="BO19" s="272"/>
      <c r="BP19" s="272"/>
      <c r="BQ19" s="272"/>
      <c r="BR19" s="279"/>
      <c r="BS19" s="279"/>
      <c r="BT19" s="279"/>
      <c r="BU19" s="279"/>
      <c r="BV19" s="279"/>
      <c r="BW19" s="279"/>
      <c r="BX19" s="279"/>
      <c r="BY19" s="268"/>
      <c r="BZ19" s="268"/>
    </row>
    <row r="20" spans="1:78" ht="13.5" customHeight="1" x14ac:dyDescent="0.2">
      <c r="A20" s="63" t="s">
        <v>0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64"/>
      <c r="U20" s="30" t="s">
        <v>46</v>
      </c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63" t="s">
        <v>9</v>
      </c>
      <c r="AJ20" s="30"/>
      <c r="AK20" s="30"/>
      <c r="AL20" s="30"/>
      <c r="AM20" s="30"/>
      <c r="AN20" s="64"/>
      <c r="AW20" s="272"/>
      <c r="AX20" s="272"/>
      <c r="AY20" s="272"/>
      <c r="AZ20" s="272"/>
      <c r="BA20" s="272"/>
      <c r="BB20" s="272"/>
      <c r="BC20" s="272"/>
      <c r="BD20" s="272"/>
      <c r="BE20" s="272"/>
      <c r="BF20" s="272"/>
      <c r="BG20" s="272"/>
      <c r="BH20" s="272"/>
      <c r="BI20" s="272"/>
      <c r="BJ20" s="272"/>
      <c r="BK20" s="272"/>
      <c r="BL20" s="272"/>
      <c r="BM20" s="272"/>
      <c r="BN20" s="272"/>
      <c r="BO20" s="272"/>
      <c r="BP20" s="272"/>
      <c r="BQ20" s="272"/>
      <c r="BR20" s="279"/>
      <c r="BS20" s="279"/>
      <c r="BT20" s="279"/>
      <c r="BU20" s="279"/>
      <c r="BV20" s="279"/>
      <c r="BW20" s="279"/>
      <c r="BX20" s="279"/>
      <c r="BY20" s="268"/>
      <c r="BZ20" s="268"/>
    </row>
    <row r="21" spans="1:78" ht="13.5" customHeight="1" x14ac:dyDescent="0.2">
      <c r="A21" s="9"/>
      <c r="B21" s="366"/>
      <c r="C21" s="366"/>
      <c r="D21" s="366"/>
      <c r="E21" s="366"/>
      <c r="F21" s="366"/>
      <c r="G21" s="366"/>
      <c r="H21" s="366"/>
      <c r="I21" s="366"/>
      <c r="J21" s="366"/>
      <c r="K21" s="366"/>
      <c r="L21" s="366"/>
      <c r="M21" s="366"/>
      <c r="N21" s="366"/>
      <c r="O21" s="366"/>
      <c r="P21" s="366"/>
      <c r="Q21" s="366"/>
      <c r="R21" s="366"/>
      <c r="S21" s="366"/>
      <c r="T21" s="367"/>
      <c r="U21" s="65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66"/>
      <c r="AI21" s="385"/>
      <c r="AJ21" s="361"/>
      <c r="AK21" s="361"/>
      <c r="AL21" s="361"/>
      <c r="AM21" s="361"/>
      <c r="AN21" s="386"/>
      <c r="AW21" s="272"/>
      <c r="AX21" s="272"/>
      <c r="AY21" s="272"/>
      <c r="AZ21" s="272"/>
      <c r="BA21" s="272"/>
      <c r="BB21" s="272"/>
      <c r="BC21" s="272"/>
      <c r="BD21" s="272"/>
      <c r="BE21" s="272"/>
      <c r="BF21" s="272"/>
      <c r="BG21" s="272"/>
      <c r="BH21" s="272"/>
      <c r="BI21" s="272"/>
      <c r="BJ21" s="272"/>
      <c r="BK21" s="272"/>
      <c r="BL21" s="272"/>
      <c r="BM21" s="272"/>
      <c r="BN21" s="272"/>
      <c r="BO21" s="272"/>
      <c r="BP21" s="272"/>
      <c r="BQ21" s="272"/>
      <c r="BR21" s="279"/>
      <c r="BS21" s="279"/>
      <c r="BT21" s="279"/>
      <c r="BU21" s="279"/>
      <c r="BV21" s="279"/>
      <c r="BW21" s="279"/>
      <c r="BX21" s="279"/>
      <c r="BY21" s="268"/>
      <c r="BZ21" s="268"/>
    </row>
    <row r="22" spans="1:78" ht="22.5" customHeight="1" x14ac:dyDescent="0.2">
      <c r="A22" s="22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9"/>
      <c r="U22" s="67"/>
      <c r="V22" s="362"/>
      <c r="W22" s="362"/>
      <c r="X22" s="362"/>
      <c r="Y22" s="362"/>
      <c r="Z22" s="362"/>
      <c r="AA22" s="362"/>
      <c r="AB22" s="362"/>
      <c r="AC22" s="362"/>
      <c r="AD22" s="362"/>
      <c r="AE22" s="362"/>
      <c r="AF22" s="362"/>
      <c r="AG22" s="362"/>
      <c r="AH22" s="68"/>
      <c r="AI22" s="387"/>
      <c r="AJ22" s="362"/>
      <c r="AK22" s="362"/>
      <c r="AL22" s="362"/>
      <c r="AM22" s="362"/>
      <c r="AN22" s="388"/>
    </row>
    <row r="23" spans="1:78" ht="19.5" customHeight="1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78" ht="13.5" customHeight="1" x14ac:dyDescent="0.2">
      <c r="A24" s="266" t="s">
        <v>22</v>
      </c>
      <c r="B24" s="178"/>
      <c r="C24" s="333" t="s">
        <v>10</v>
      </c>
      <c r="D24" s="334"/>
      <c r="E24" s="334"/>
      <c r="F24" s="334"/>
      <c r="G24" s="334"/>
      <c r="H24" s="334"/>
      <c r="I24" s="335"/>
      <c r="J24" s="32"/>
      <c r="K24" s="389" t="s">
        <v>19</v>
      </c>
      <c r="L24" s="389"/>
      <c r="M24" s="389"/>
      <c r="N24" s="389"/>
      <c r="O24" s="371"/>
      <c r="P24" s="371"/>
      <c r="Q24" s="371"/>
      <c r="R24" s="371"/>
      <c r="S24" s="371"/>
      <c r="T24" s="371"/>
      <c r="U24" s="371"/>
      <c r="V24" s="69"/>
      <c r="W24" s="32" t="s">
        <v>20</v>
      </c>
      <c r="X24" s="31"/>
      <c r="Y24" s="31"/>
      <c r="Z24" s="33"/>
      <c r="AA24" s="32" t="s">
        <v>18</v>
      </c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3"/>
      <c r="AM24" s="10"/>
      <c r="AN24" s="10"/>
    </row>
    <row r="25" spans="1:78" ht="13.5" customHeight="1" x14ac:dyDescent="0.2">
      <c r="A25" s="311"/>
      <c r="B25" s="180"/>
      <c r="C25" s="306"/>
      <c r="D25" s="307"/>
      <c r="E25" s="307"/>
      <c r="F25" s="307"/>
      <c r="G25" s="307"/>
      <c r="H25" s="307"/>
      <c r="I25" s="308"/>
      <c r="J25" s="9"/>
      <c r="K25" s="274"/>
      <c r="L25" s="274"/>
      <c r="M25" s="274"/>
      <c r="N25" s="274"/>
      <c r="O25" s="365"/>
      <c r="P25" s="365"/>
      <c r="Q25" s="365"/>
      <c r="R25" s="365"/>
      <c r="S25" s="365"/>
      <c r="T25" s="365"/>
      <c r="U25" s="365"/>
      <c r="V25" s="72"/>
      <c r="W25" s="185">
        <v>100</v>
      </c>
      <c r="X25" s="186"/>
      <c r="Y25" s="186"/>
      <c r="Z25" s="15"/>
      <c r="AA25" s="73" t="s">
        <v>47</v>
      </c>
      <c r="AB25" s="10"/>
      <c r="AC25" s="10"/>
      <c r="AD25" s="10"/>
      <c r="AE25" s="74"/>
      <c r="AF25" s="363"/>
      <c r="AG25" s="363"/>
      <c r="AH25" s="363"/>
      <c r="AI25" s="363"/>
      <c r="AJ25" s="363"/>
      <c r="AK25" s="363"/>
      <c r="AL25" s="364"/>
      <c r="AM25" s="10"/>
      <c r="AN25" s="10"/>
    </row>
    <row r="26" spans="1:78" ht="13.5" customHeight="1" x14ac:dyDescent="0.2">
      <c r="A26" s="311"/>
      <c r="B26" s="180"/>
      <c r="C26" s="10"/>
      <c r="D26" s="75" t="s">
        <v>17</v>
      </c>
      <c r="E26" s="10"/>
      <c r="F26" s="10"/>
      <c r="G26" s="10"/>
      <c r="H26" s="10"/>
      <c r="I26" s="10"/>
      <c r="J26" s="9"/>
      <c r="K26" s="274" t="s">
        <v>56</v>
      </c>
      <c r="L26" s="274"/>
      <c r="M26" s="274"/>
      <c r="N26" s="274"/>
      <c r="O26" s="278" t="str">
        <f>IF(O24="","",O24*10%)</f>
        <v/>
      </c>
      <c r="P26" s="278"/>
      <c r="Q26" s="278"/>
      <c r="R26" s="278"/>
      <c r="S26" s="278"/>
      <c r="T26" s="278"/>
      <c r="U26" s="278"/>
      <c r="V26" s="72"/>
      <c r="W26" s="185"/>
      <c r="X26" s="186"/>
      <c r="Y26" s="186"/>
      <c r="Z26" s="15"/>
      <c r="AA26" s="76" t="s">
        <v>17</v>
      </c>
      <c r="AB26" s="10"/>
      <c r="AC26" s="10"/>
      <c r="AD26" s="10"/>
      <c r="AE26" s="74"/>
      <c r="AF26" s="363"/>
      <c r="AG26" s="363"/>
      <c r="AH26" s="363"/>
      <c r="AI26" s="363"/>
      <c r="AJ26" s="363"/>
      <c r="AK26" s="363"/>
      <c r="AL26" s="364"/>
      <c r="AM26" s="10"/>
      <c r="AN26" s="10"/>
    </row>
    <row r="27" spans="1:78" ht="13.5" customHeight="1" x14ac:dyDescent="0.2">
      <c r="A27" s="318"/>
      <c r="B27" s="319"/>
      <c r="C27" s="77"/>
      <c r="D27" s="78"/>
      <c r="E27" s="77"/>
      <c r="F27" s="77"/>
      <c r="G27" s="77"/>
      <c r="H27" s="77"/>
      <c r="I27" s="77"/>
      <c r="J27" s="79"/>
      <c r="K27" s="390"/>
      <c r="L27" s="390"/>
      <c r="M27" s="390"/>
      <c r="N27" s="390"/>
      <c r="O27" s="370"/>
      <c r="P27" s="370"/>
      <c r="Q27" s="370"/>
      <c r="R27" s="370"/>
      <c r="S27" s="370"/>
      <c r="T27" s="370"/>
      <c r="U27" s="370"/>
      <c r="V27" s="80"/>
      <c r="W27" s="81"/>
      <c r="X27" s="77"/>
      <c r="Y27" s="391" t="s">
        <v>21</v>
      </c>
      <c r="Z27" s="392"/>
      <c r="AA27" s="22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37"/>
      <c r="AM27" s="10"/>
      <c r="AN27" s="10"/>
    </row>
    <row r="28" spans="1:78" ht="13.5" hidden="1" customHeight="1" x14ac:dyDescent="0.2">
      <c r="A28" s="70"/>
      <c r="B28" s="71"/>
      <c r="C28" s="10"/>
      <c r="D28" s="82"/>
      <c r="E28" s="10"/>
      <c r="F28" s="10"/>
      <c r="G28" s="10"/>
      <c r="H28" s="10"/>
      <c r="I28" s="10"/>
      <c r="J28" s="83"/>
      <c r="K28" s="274" t="s">
        <v>56</v>
      </c>
      <c r="L28" s="274"/>
      <c r="M28" s="274"/>
      <c r="N28" s="274"/>
      <c r="O28" s="278" t="e">
        <f>IF(#REF!="","",#REF!*K42/100)</f>
        <v>#REF!</v>
      </c>
      <c r="P28" s="278"/>
      <c r="Q28" s="278"/>
      <c r="R28" s="278"/>
      <c r="S28" s="278"/>
      <c r="T28" s="278"/>
      <c r="U28" s="278"/>
      <c r="V28" s="72"/>
      <c r="W28" s="9"/>
      <c r="X28" s="10"/>
      <c r="Y28" s="13"/>
      <c r="Z28" s="34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78" ht="13.5" hidden="1" customHeight="1" x14ac:dyDescent="0.2">
      <c r="A29" s="70"/>
      <c r="B29" s="71"/>
      <c r="C29" s="10"/>
      <c r="D29" s="82"/>
      <c r="E29" s="10"/>
      <c r="F29" s="10"/>
      <c r="G29" s="10"/>
      <c r="H29" s="10"/>
      <c r="I29" s="10"/>
      <c r="J29" s="83"/>
      <c r="K29" s="289"/>
      <c r="L29" s="289"/>
      <c r="M29" s="289"/>
      <c r="N29" s="289"/>
      <c r="O29" s="288"/>
      <c r="P29" s="288"/>
      <c r="Q29" s="288"/>
      <c r="R29" s="288"/>
      <c r="S29" s="288"/>
      <c r="T29" s="288"/>
      <c r="U29" s="288"/>
      <c r="V29" s="72"/>
      <c r="W29" s="9"/>
      <c r="X29" s="10"/>
      <c r="Y29" s="13"/>
      <c r="Z29" s="34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78" ht="13.5" customHeight="1" x14ac:dyDescent="0.2">
      <c r="A30" s="266" t="s">
        <v>23</v>
      </c>
      <c r="B30" s="178"/>
      <c r="C30" s="380" t="s">
        <v>101</v>
      </c>
      <c r="D30" s="381"/>
      <c r="E30" s="381"/>
      <c r="F30" s="381"/>
      <c r="G30" s="381"/>
      <c r="H30" s="381"/>
      <c r="I30" s="382"/>
      <c r="J30" s="32"/>
      <c r="K30" s="389" t="s">
        <v>19</v>
      </c>
      <c r="L30" s="389"/>
      <c r="M30" s="389"/>
      <c r="N30" s="389"/>
      <c r="O30" s="372">
        <f>O38+O34</f>
        <v>0</v>
      </c>
      <c r="P30" s="372"/>
      <c r="Q30" s="372"/>
      <c r="R30" s="372"/>
      <c r="S30" s="372"/>
      <c r="T30" s="372"/>
      <c r="U30" s="372"/>
      <c r="V30" s="69"/>
      <c r="W30" s="32"/>
      <c r="X30" s="31"/>
      <c r="Y30" s="31"/>
      <c r="Z30" s="33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78" ht="13.5" customHeight="1" x14ac:dyDescent="0.2">
      <c r="A31" s="311"/>
      <c r="B31" s="180"/>
      <c r="C31" s="383"/>
      <c r="D31" s="271"/>
      <c r="E31" s="271"/>
      <c r="F31" s="271"/>
      <c r="G31" s="271"/>
      <c r="H31" s="271"/>
      <c r="I31" s="384"/>
      <c r="J31" s="9"/>
      <c r="K31" s="274"/>
      <c r="L31" s="274"/>
      <c r="M31" s="274"/>
      <c r="N31" s="274"/>
      <c r="O31" s="373"/>
      <c r="P31" s="373"/>
      <c r="Q31" s="373"/>
      <c r="R31" s="373"/>
      <c r="S31" s="373"/>
      <c r="T31" s="373"/>
      <c r="U31" s="373"/>
      <c r="V31" s="72"/>
      <c r="W31" s="310" t="str">
        <f>IF(O24="","",O30/O24*100)</f>
        <v/>
      </c>
      <c r="X31" s="309"/>
      <c r="Y31" s="309"/>
      <c r="Z31" s="15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78" ht="13.5" customHeight="1" x14ac:dyDescent="0.2">
      <c r="A32" s="311"/>
      <c r="B32" s="180"/>
      <c r="C32" s="10"/>
      <c r="D32" s="75"/>
      <c r="E32" s="10"/>
      <c r="F32" s="10"/>
      <c r="G32" s="10"/>
      <c r="H32" s="10"/>
      <c r="I32" s="10"/>
      <c r="J32" s="9"/>
      <c r="K32" s="274" t="s">
        <v>56</v>
      </c>
      <c r="L32" s="274"/>
      <c r="M32" s="274"/>
      <c r="N32" s="274"/>
      <c r="O32" s="278">
        <f>IF(O30="","",O30*10%)</f>
        <v>0</v>
      </c>
      <c r="P32" s="278"/>
      <c r="Q32" s="278"/>
      <c r="R32" s="278"/>
      <c r="S32" s="278"/>
      <c r="T32" s="278"/>
      <c r="U32" s="278"/>
      <c r="V32" s="72"/>
      <c r="W32" s="310"/>
      <c r="X32" s="309"/>
      <c r="Y32" s="309"/>
      <c r="Z32" s="15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1:40" ht="13.5" customHeight="1" x14ac:dyDescent="0.2">
      <c r="A33" s="267"/>
      <c r="B33" s="182"/>
      <c r="C33" s="10"/>
      <c r="D33" s="10"/>
      <c r="E33" s="10"/>
      <c r="F33" s="10"/>
      <c r="G33" s="10"/>
      <c r="H33" s="10"/>
      <c r="I33" s="10"/>
      <c r="J33" s="83"/>
      <c r="K33" s="289"/>
      <c r="L33" s="289"/>
      <c r="M33" s="289"/>
      <c r="N33" s="289"/>
      <c r="O33" s="288"/>
      <c r="P33" s="288"/>
      <c r="Q33" s="288"/>
      <c r="R33" s="288"/>
      <c r="S33" s="288"/>
      <c r="T33" s="288"/>
      <c r="U33" s="288"/>
      <c r="V33" s="84"/>
      <c r="W33" s="9"/>
      <c r="X33" s="10"/>
      <c r="Y33" s="193" t="s">
        <v>21</v>
      </c>
      <c r="Z33" s="194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1:40" ht="13.5" customHeight="1" x14ac:dyDescent="0.2">
      <c r="A34" s="266" t="s">
        <v>24</v>
      </c>
      <c r="B34" s="178"/>
      <c r="C34" s="374" t="s">
        <v>51</v>
      </c>
      <c r="D34" s="375"/>
      <c r="E34" s="375"/>
      <c r="F34" s="375"/>
      <c r="G34" s="375"/>
      <c r="H34" s="375"/>
      <c r="I34" s="376"/>
      <c r="J34" s="32"/>
      <c r="K34" s="389" t="s">
        <v>19</v>
      </c>
      <c r="L34" s="389"/>
      <c r="M34" s="389"/>
      <c r="N34" s="389"/>
      <c r="O34" s="371"/>
      <c r="P34" s="371"/>
      <c r="Q34" s="371"/>
      <c r="R34" s="371"/>
      <c r="S34" s="371"/>
      <c r="T34" s="371"/>
      <c r="U34" s="371"/>
      <c r="V34" s="69"/>
      <c r="W34" s="31"/>
      <c r="X34" s="31"/>
      <c r="Y34" s="31"/>
      <c r="Z34" s="33"/>
      <c r="AA34" s="276" t="s">
        <v>103</v>
      </c>
      <c r="AB34" s="277"/>
      <c r="AC34" s="277"/>
      <c r="AD34" s="277"/>
      <c r="AE34" s="277"/>
      <c r="AF34" s="277"/>
      <c r="AG34" s="277"/>
      <c r="AH34" s="277"/>
      <c r="AI34" s="277"/>
      <c r="AJ34" s="277"/>
      <c r="AK34" s="277"/>
      <c r="AL34" s="277"/>
      <c r="AM34" s="277"/>
      <c r="AN34" s="277"/>
    </row>
    <row r="35" spans="1:40" ht="13.5" customHeight="1" x14ac:dyDescent="0.2">
      <c r="A35" s="311"/>
      <c r="B35" s="180"/>
      <c r="C35" s="377"/>
      <c r="D35" s="378"/>
      <c r="E35" s="378"/>
      <c r="F35" s="378"/>
      <c r="G35" s="378"/>
      <c r="H35" s="378"/>
      <c r="I35" s="379"/>
      <c r="J35" s="9"/>
      <c r="K35" s="274"/>
      <c r="L35" s="274"/>
      <c r="M35" s="274"/>
      <c r="N35" s="274"/>
      <c r="O35" s="365"/>
      <c r="P35" s="365"/>
      <c r="Q35" s="365"/>
      <c r="R35" s="365"/>
      <c r="S35" s="365"/>
      <c r="T35" s="365"/>
      <c r="U35" s="365"/>
      <c r="V35" s="72"/>
      <c r="W35" s="309" t="str">
        <f>IF(O24="","",O34/O24*100)</f>
        <v/>
      </c>
      <c r="X35" s="309"/>
      <c r="Y35" s="309"/>
      <c r="Z35" s="15"/>
      <c r="AA35" s="85"/>
      <c r="AB35" s="86"/>
      <c r="AC35" s="85"/>
      <c r="AD35" s="85"/>
      <c r="AE35" s="85"/>
      <c r="AF35" s="85"/>
      <c r="AG35" s="85"/>
      <c r="AH35" s="85"/>
      <c r="AI35" s="85"/>
      <c r="AJ35" s="85"/>
      <c r="AK35" s="85"/>
      <c r="AL35" s="85"/>
      <c r="AM35" s="85"/>
      <c r="AN35" s="85"/>
    </row>
    <row r="36" spans="1:40" ht="13.5" customHeight="1" x14ac:dyDescent="0.2">
      <c r="A36" s="311"/>
      <c r="B36" s="180"/>
      <c r="C36" s="10"/>
      <c r="D36" s="75" t="s">
        <v>17</v>
      </c>
      <c r="E36" s="10"/>
      <c r="F36" s="10"/>
      <c r="G36" s="10"/>
      <c r="H36" s="10"/>
      <c r="I36" s="10"/>
      <c r="J36" s="9"/>
      <c r="K36" s="274" t="s">
        <v>56</v>
      </c>
      <c r="L36" s="274"/>
      <c r="M36" s="274"/>
      <c r="N36" s="274"/>
      <c r="O36" s="278" t="str">
        <f>IF(O34="","",O34*10%)</f>
        <v/>
      </c>
      <c r="P36" s="278"/>
      <c r="Q36" s="278"/>
      <c r="R36" s="278"/>
      <c r="S36" s="278"/>
      <c r="T36" s="278"/>
      <c r="U36" s="278"/>
      <c r="V36" s="72"/>
      <c r="W36" s="309"/>
      <c r="X36" s="309"/>
      <c r="Y36" s="309"/>
      <c r="Z36" s="15"/>
      <c r="AA36" s="73"/>
      <c r="AB36" s="87" t="s">
        <v>108</v>
      </c>
      <c r="AC36" s="10" t="s">
        <v>114</v>
      </c>
      <c r="AD36" s="85"/>
      <c r="AE36" s="85"/>
      <c r="AF36" s="85"/>
      <c r="AG36" s="85"/>
      <c r="AH36" s="85"/>
      <c r="AI36" s="85"/>
      <c r="AJ36" s="85"/>
      <c r="AK36" s="85"/>
      <c r="AL36" s="85"/>
      <c r="AM36" s="85"/>
      <c r="AN36" s="85"/>
    </row>
    <row r="37" spans="1:40" ht="13.5" customHeight="1" thickBot="1" x14ac:dyDescent="0.25">
      <c r="A37" s="311"/>
      <c r="B37" s="180"/>
      <c r="C37" s="10"/>
      <c r="D37" s="82"/>
      <c r="E37" s="10"/>
      <c r="F37" s="10"/>
      <c r="G37" s="10"/>
      <c r="H37" s="10"/>
      <c r="I37" s="10"/>
      <c r="J37" s="83"/>
      <c r="K37" s="274"/>
      <c r="L37" s="274"/>
      <c r="M37" s="274"/>
      <c r="N37" s="274"/>
      <c r="O37" s="278"/>
      <c r="P37" s="278"/>
      <c r="Q37" s="278"/>
      <c r="R37" s="278"/>
      <c r="S37" s="278"/>
      <c r="T37" s="278"/>
      <c r="U37" s="278"/>
      <c r="V37" s="72"/>
      <c r="W37" s="17"/>
      <c r="X37" s="17"/>
      <c r="Y37" s="193" t="s">
        <v>21</v>
      </c>
      <c r="Z37" s="194"/>
      <c r="AA37" s="85"/>
      <c r="AB37" s="10"/>
      <c r="AC37" s="10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</row>
    <row r="38" spans="1:40" ht="13.5" customHeight="1" thickTop="1" x14ac:dyDescent="0.2">
      <c r="A38" s="312" t="s">
        <v>25</v>
      </c>
      <c r="B38" s="313"/>
      <c r="C38" s="300" t="s">
        <v>102</v>
      </c>
      <c r="D38" s="301"/>
      <c r="E38" s="301"/>
      <c r="F38" s="301"/>
      <c r="G38" s="301"/>
      <c r="H38" s="301"/>
      <c r="I38" s="302"/>
      <c r="J38" s="88"/>
      <c r="K38" s="273" t="s">
        <v>98</v>
      </c>
      <c r="L38" s="273"/>
      <c r="M38" s="273"/>
      <c r="N38" s="273"/>
      <c r="O38" s="287"/>
      <c r="P38" s="287"/>
      <c r="Q38" s="287"/>
      <c r="R38" s="287"/>
      <c r="S38" s="287"/>
      <c r="T38" s="287"/>
      <c r="U38" s="287"/>
      <c r="V38" s="89"/>
      <c r="W38" s="10"/>
      <c r="X38" s="10"/>
      <c r="Y38" s="10"/>
      <c r="Z38" s="15"/>
      <c r="AA38" s="85"/>
      <c r="AB38" s="87" t="s">
        <v>108</v>
      </c>
      <c r="AC38" s="85" t="s">
        <v>112</v>
      </c>
      <c r="AD38" s="85"/>
      <c r="AE38" s="85"/>
      <c r="AF38" s="85"/>
      <c r="AG38" s="85"/>
      <c r="AH38" s="85"/>
      <c r="AI38" s="85"/>
      <c r="AJ38" s="85"/>
      <c r="AK38" s="85"/>
      <c r="AL38" s="85"/>
      <c r="AM38" s="85"/>
      <c r="AN38" s="85"/>
    </row>
    <row r="39" spans="1:40" ht="13.5" customHeight="1" x14ac:dyDescent="0.2">
      <c r="A39" s="314"/>
      <c r="B39" s="180"/>
      <c r="C39" s="303"/>
      <c r="D39" s="304"/>
      <c r="E39" s="304"/>
      <c r="F39" s="304"/>
      <c r="G39" s="304"/>
      <c r="H39" s="304"/>
      <c r="I39" s="305"/>
      <c r="J39" s="9"/>
      <c r="K39" s="274"/>
      <c r="L39" s="274"/>
      <c r="M39" s="274"/>
      <c r="N39" s="274"/>
      <c r="O39" s="285"/>
      <c r="P39" s="285"/>
      <c r="Q39" s="285"/>
      <c r="R39" s="285"/>
      <c r="S39" s="285"/>
      <c r="T39" s="285"/>
      <c r="U39" s="285"/>
      <c r="V39" s="90"/>
      <c r="W39" s="309" t="str">
        <f>IF(O24="","",O38/O24*100)</f>
        <v/>
      </c>
      <c r="X39" s="309"/>
      <c r="Y39" s="309"/>
      <c r="Z39" s="15"/>
      <c r="AA39" s="91"/>
      <c r="AB39" s="87"/>
      <c r="AC39" s="85" t="s">
        <v>104</v>
      </c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</row>
    <row r="40" spans="1:40" ht="2.25" customHeight="1" x14ac:dyDescent="0.2">
      <c r="A40" s="314"/>
      <c r="B40" s="180"/>
      <c r="C40" s="138"/>
      <c r="D40" s="139"/>
      <c r="E40" s="139"/>
      <c r="F40" s="139"/>
      <c r="G40" s="139"/>
      <c r="H40" s="139"/>
      <c r="I40" s="140"/>
      <c r="J40" s="9"/>
      <c r="K40" s="317"/>
      <c r="L40" s="317"/>
      <c r="M40" s="317"/>
      <c r="N40" s="317"/>
      <c r="O40" s="317"/>
      <c r="P40" s="317"/>
      <c r="Q40" s="317"/>
      <c r="R40" s="317"/>
      <c r="S40" s="317"/>
      <c r="T40" s="317"/>
      <c r="U40" s="317"/>
      <c r="V40" s="90"/>
      <c r="W40" s="309"/>
      <c r="X40" s="309"/>
      <c r="Y40" s="309"/>
      <c r="Z40" s="15"/>
      <c r="AA40" s="91"/>
      <c r="AB40" s="87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</row>
    <row r="41" spans="1:40" ht="13.5" customHeight="1" x14ac:dyDescent="0.2">
      <c r="A41" s="314"/>
      <c r="B41" s="180"/>
      <c r="C41" s="202" t="s">
        <v>44</v>
      </c>
      <c r="D41" s="155"/>
      <c r="E41" s="155"/>
      <c r="F41" s="155"/>
      <c r="G41" s="155"/>
      <c r="H41" s="155"/>
      <c r="I41" s="228"/>
      <c r="J41" s="9"/>
      <c r="K41" s="274" t="s">
        <v>99</v>
      </c>
      <c r="L41" s="274"/>
      <c r="M41" s="274"/>
      <c r="N41" s="274"/>
      <c r="O41" s="285">
        <f>ROUND(O38*0.1,0)</f>
        <v>0</v>
      </c>
      <c r="P41" s="285"/>
      <c r="Q41" s="285"/>
      <c r="R41" s="285"/>
      <c r="S41" s="285"/>
      <c r="T41" s="285"/>
      <c r="U41" s="285"/>
      <c r="V41" s="90"/>
      <c r="W41" s="309"/>
      <c r="X41" s="309"/>
      <c r="Y41" s="309"/>
      <c r="Z41" s="15"/>
      <c r="AA41" s="85"/>
      <c r="AB41" s="87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</row>
    <row r="42" spans="1:40" ht="13.5" customHeight="1" thickBot="1" x14ac:dyDescent="0.25">
      <c r="A42" s="315"/>
      <c r="B42" s="316"/>
      <c r="C42" s="92"/>
      <c r="D42" s="92"/>
      <c r="E42" s="92"/>
      <c r="F42" s="92"/>
      <c r="G42" s="92"/>
      <c r="H42" s="92"/>
      <c r="I42" s="92"/>
      <c r="J42" s="93"/>
      <c r="K42" s="275" t="s">
        <v>100</v>
      </c>
      <c r="L42" s="275"/>
      <c r="M42" s="275"/>
      <c r="N42" s="275"/>
      <c r="O42" s="286"/>
      <c r="P42" s="286"/>
      <c r="Q42" s="286"/>
      <c r="R42" s="286"/>
      <c r="S42" s="286"/>
      <c r="T42" s="286"/>
      <c r="U42" s="286"/>
      <c r="V42" s="94"/>
      <c r="W42" s="17"/>
      <c r="X42" s="17"/>
      <c r="Y42" s="193" t="s">
        <v>21</v>
      </c>
      <c r="Z42" s="194"/>
      <c r="AA42" s="85"/>
      <c r="AB42" s="87" t="s">
        <v>109</v>
      </c>
      <c r="AC42" s="85" t="s">
        <v>110</v>
      </c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</row>
    <row r="43" spans="1:40" ht="13.5" customHeight="1" thickTop="1" x14ac:dyDescent="0.2">
      <c r="A43" s="311" t="s">
        <v>26</v>
      </c>
      <c r="B43" s="180"/>
      <c r="C43" s="306" t="s">
        <v>11</v>
      </c>
      <c r="D43" s="307"/>
      <c r="E43" s="307"/>
      <c r="F43" s="307"/>
      <c r="G43" s="307"/>
      <c r="H43" s="307"/>
      <c r="I43" s="308"/>
      <c r="J43" s="9"/>
      <c r="K43" s="274" t="s">
        <v>19</v>
      </c>
      <c r="L43" s="274"/>
      <c r="M43" s="274"/>
      <c r="N43" s="274"/>
      <c r="O43" s="365">
        <v>0</v>
      </c>
      <c r="P43" s="365"/>
      <c r="Q43" s="365"/>
      <c r="R43" s="365"/>
      <c r="S43" s="365"/>
      <c r="T43" s="365"/>
      <c r="U43" s="365"/>
      <c r="V43" s="72"/>
      <c r="W43" s="9"/>
      <c r="X43" s="10"/>
      <c r="Y43" s="10"/>
      <c r="Z43" s="15"/>
      <c r="AA43" s="91"/>
      <c r="AB43" s="87"/>
      <c r="AC43" s="85" t="s">
        <v>105</v>
      </c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</row>
    <row r="44" spans="1:40" ht="13.5" customHeight="1" x14ac:dyDescent="0.2">
      <c r="A44" s="311"/>
      <c r="B44" s="180"/>
      <c r="C44" s="306"/>
      <c r="D44" s="307"/>
      <c r="E44" s="307"/>
      <c r="F44" s="307"/>
      <c r="G44" s="307"/>
      <c r="H44" s="307"/>
      <c r="I44" s="308"/>
      <c r="J44" s="9"/>
      <c r="K44" s="274"/>
      <c r="L44" s="274"/>
      <c r="M44" s="274"/>
      <c r="N44" s="274"/>
      <c r="O44" s="365"/>
      <c r="P44" s="365"/>
      <c r="Q44" s="365"/>
      <c r="R44" s="365"/>
      <c r="S44" s="365"/>
      <c r="T44" s="365"/>
      <c r="U44" s="365"/>
      <c r="V44" s="72"/>
      <c r="W44" s="310" t="str">
        <f>IF(O24="","",O43/O24*100)</f>
        <v/>
      </c>
      <c r="X44" s="309"/>
      <c r="Y44" s="309"/>
      <c r="Z44" s="15"/>
      <c r="AA44" s="85"/>
      <c r="AB44" s="87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</row>
    <row r="45" spans="1:40" ht="13.5" customHeight="1" x14ac:dyDescent="0.2">
      <c r="A45" s="311"/>
      <c r="B45" s="180"/>
      <c r="C45" s="202" t="s">
        <v>45</v>
      </c>
      <c r="D45" s="155"/>
      <c r="E45" s="155"/>
      <c r="F45" s="155"/>
      <c r="G45" s="155"/>
      <c r="H45" s="155"/>
      <c r="I45" s="228"/>
      <c r="J45" s="9"/>
      <c r="K45" s="274" t="s">
        <v>56</v>
      </c>
      <c r="L45" s="274"/>
      <c r="M45" s="274"/>
      <c r="N45" s="274"/>
      <c r="O45" s="278">
        <f>IF(O43="","",O43*10%)</f>
        <v>0</v>
      </c>
      <c r="P45" s="278"/>
      <c r="Q45" s="278"/>
      <c r="R45" s="278"/>
      <c r="S45" s="278"/>
      <c r="T45" s="278"/>
      <c r="U45" s="278"/>
      <c r="V45" s="72"/>
      <c r="W45" s="310"/>
      <c r="X45" s="309"/>
      <c r="Y45" s="309"/>
      <c r="Z45" s="15"/>
      <c r="AA45" s="85"/>
      <c r="AB45" s="87" t="s">
        <v>108</v>
      </c>
      <c r="AC45" s="85" t="s">
        <v>111</v>
      </c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</row>
    <row r="46" spans="1:40" ht="13.5" customHeight="1" x14ac:dyDescent="0.2">
      <c r="A46" s="267"/>
      <c r="B46" s="182"/>
      <c r="C46" s="22"/>
      <c r="D46" s="95" t="s">
        <v>17</v>
      </c>
      <c r="E46" s="17"/>
      <c r="F46" s="17"/>
      <c r="G46" s="17"/>
      <c r="H46" s="17"/>
      <c r="I46" s="17"/>
      <c r="J46" s="96"/>
      <c r="K46" s="289"/>
      <c r="L46" s="289"/>
      <c r="M46" s="289"/>
      <c r="N46" s="289"/>
      <c r="O46" s="288"/>
      <c r="P46" s="288"/>
      <c r="Q46" s="288"/>
      <c r="R46" s="288"/>
      <c r="S46" s="288"/>
      <c r="T46" s="288"/>
      <c r="U46" s="288"/>
      <c r="V46" s="84"/>
      <c r="W46" s="22"/>
      <c r="X46" s="17"/>
      <c r="Y46" s="193" t="s">
        <v>21</v>
      </c>
      <c r="Z46" s="194"/>
      <c r="AA46" s="85"/>
      <c r="AB46" s="85"/>
      <c r="AC46" s="85" t="s">
        <v>106</v>
      </c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</row>
    <row r="47" spans="1:40" ht="7.5" customHeight="1" x14ac:dyDescent="0.2">
      <c r="A47" s="85"/>
      <c r="B47" s="85"/>
      <c r="C47" s="85"/>
      <c r="D47" s="85"/>
      <c r="E47" s="85"/>
      <c r="F47" s="85"/>
      <c r="G47" s="85"/>
      <c r="H47" s="10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1:40" ht="23.25" customHeight="1" x14ac:dyDescent="0.2">
      <c r="A48" s="85" t="s">
        <v>13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"/>
      <c r="R48" s="10"/>
      <c r="S48" s="10"/>
      <c r="T48" s="10"/>
      <c r="U48" s="10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</row>
    <row r="49" spans="1:40" x14ac:dyDescent="0.2">
      <c r="A49" s="282" t="s">
        <v>57</v>
      </c>
      <c r="B49" s="283"/>
      <c r="C49" s="283"/>
      <c r="D49" s="283"/>
      <c r="E49" s="284"/>
      <c r="F49" s="282" t="s">
        <v>60</v>
      </c>
      <c r="G49" s="283"/>
      <c r="H49" s="283"/>
      <c r="I49" s="284"/>
      <c r="J49" s="282" t="s">
        <v>61</v>
      </c>
      <c r="K49" s="283"/>
      <c r="L49" s="283"/>
      <c r="M49" s="283"/>
      <c r="N49" s="283"/>
      <c r="O49" s="284"/>
      <c r="P49" s="282" t="s">
        <v>19</v>
      </c>
      <c r="Q49" s="283"/>
      <c r="R49" s="283"/>
      <c r="S49" s="283"/>
      <c r="T49" s="283"/>
      <c r="U49" s="284"/>
      <c r="V49" s="269" t="s">
        <v>58</v>
      </c>
      <c r="W49" s="269"/>
      <c r="X49" s="269"/>
      <c r="Y49" s="269"/>
      <c r="Z49" s="269"/>
      <c r="AA49" s="269"/>
      <c r="AB49" s="269"/>
      <c r="AC49" s="269"/>
      <c r="AD49" s="269"/>
      <c r="AE49" s="269"/>
      <c r="AF49" s="269"/>
      <c r="AG49" s="269"/>
      <c r="AH49" s="269"/>
      <c r="AI49" s="269"/>
      <c r="AJ49" s="269"/>
      <c r="AK49" s="269"/>
      <c r="AL49" s="269"/>
      <c r="AM49" s="269"/>
      <c r="AN49" s="269"/>
    </row>
    <row r="50" spans="1:40" x14ac:dyDescent="0.2">
      <c r="A50" s="98"/>
      <c r="B50" s="99"/>
      <c r="C50" s="99"/>
      <c r="D50" s="99"/>
      <c r="E50" s="100"/>
      <c r="F50" s="294" t="s">
        <v>12</v>
      </c>
      <c r="G50" s="295"/>
      <c r="H50" s="295"/>
      <c r="I50" s="296"/>
      <c r="J50" s="99"/>
      <c r="K50" s="99"/>
      <c r="L50" s="99"/>
      <c r="M50" s="99"/>
      <c r="N50" s="99"/>
      <c r="O50" s="100"/>
      <c r="P50" s="99"/>
      <c r="Q50" s="99"/>
      <c r="R50" s="99"/>
      <c r="S50" s="99"/>
      <c r="T50" s="99"/>
      <c r="U50" s="100"/>
      <c r="V50" s="270"/>
      <c r="W50" s="270"/>
      <c r="X50" s="270"/>
      <c r="Y50" s="270"/>
      <c r="Z50" s="270"/>
      <c r="AA50" s="270"/>
      <c r="AB50" s="270"/>
      <c r="AC50" s="270"/>
      <c r="AD50" s="270"/>
      <c r="AE50" s="270"/>
      <c r="AF50" s="270"/>
      <c r="AG50" s="270"/>
      <c r="AH50" s="270"/>
      <c r="AI50" s="270"/>
      <c r="AJ50" s="270"/>
      <c r="AK50" s="270"/>
      <c r="AL50" s="270"/>
      <c r="AM50" s="270"/>
      <c r="AN50" s="270"/>
    </row>
    <row r="51" spans="1:40" x14ac:dyDescent="0.2">
      <c r="A51" s="101"/>
      <c r="B51" s="25"/>
      <c r="C51" s="25"/>
      <c r="D51" s="25"/>
      <c r="E51" s="102"/>
      <c r="F51" s="297"/>
      <c r="G51" s="298"/>
      <c r="H51" s="298"/>
      <c r="I51" s="299"/>
      <c r="J51" s="25"/>
      <c r="K51" s="25"/>
      <c r="L51" s="25"/>
      <c r="M51" s="25"/>
      <c r="N51" s="25"/>
      <c r="O51" s="102"/>
      <c r="P51" s="25"/>
      <c r="Q51" s="25"/>
      <c r="R51" s="25"/>
      <c r="S51" s="25"/>
      <c r="T51" s="25"/>
      <c r="U51" s="102"/>
      <c r="V51" s="270"/>
      <c r="W51" s="270"/>
      <c r="X51" s="270"/>
      <c r="Y51" s="270"/>
      <c r="Z51" s="270"/>
      <c r="AA51" s="270"/>
      <c r="AB51" s="270"/>
      <c r="AC51" s="270"/>
      <c r="AD51" s="270"/>
      <c r="AE51" s="270"/>
      <c r="AF51" s="270"/>
      <c r="AG51" s="270"/>
      <c r="AH51" s="270"/>
      <c r="AI51" s="270"/>
      <c r="AJ51" s="270"/>
      <c r="AK51" s="270"/>
      <c r="AL51" s="270"/>
      <c r="AM51" s="270"/>
      <c r="AN51" s="270"/>
    </row>
    <row r="52" spans="1:40" x14ac:dyDescent="0.2">
      <c r="A52" s="98"/>
      <c r="B52" s="99"/>
      <c r="C52" s="99"/>
      <c r="D52" s="99"/>
      <c r="E52" s="100"/>
      <c r="F52" s="294" t="s">
        <v>12</v>
      </c>
      <c r="G52" s="295"/>
      <c r="H52" s="295"/>
      <c r="I52" s="296"/>
      <c r="J52" s="99"/>
      <c r="K52" s="99"/>
      <c r="L52" s="99"/>
      <c r="M52" s="99"/>
      <c r="N52" s="99"/>
      <c r="O52" s="100"/>
      <c r="P52" s="99"/>
      <c r="Q52" s="99"/>
      <c r="R52" s="99"/>
      <c r="S52" s="99"/>
      <c r="T52" s="99"/>
      <c r="U52" s="10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0"/>
      <c r="AL52" s="270"/>
      <c r="AM52" s="270"/>
      <c r="AN52" s="270"/>
    </row>
    <row r="53" spans="1:40" x14ac:dyDescent="0.2">
      <c r="A53" s="101"/>
      <c r="B53" s="25"/>
      <c r="C53" s="25"/>
      <c r="D53" s="25"/>
      <c r="E53" s="102"/>
      <c r="F53" s="297"/>
      <c r="G53" s="298"/>
      <c r="H53" s="298"/>
      <c r="I53" s="299"/>
      <c r="J53" s="25"/>
      <c r="K53" s="25"/>
      <c r="L53" s="25"/>
      <c r="M53" s="25"/>
      <c r="N53" s="25"/>
      <c r="O53" s="102"/>
      <c r="P53" s="25"/>
      <c r="Q53" s="25"/>
      <c r="R53" s="25"/>
      <c r="S53" s="25"/>
      <c r="T53" s="25"/>
      <c r="U53" s="102"/>
      <c r="V53" s="270"/>
      <c r="W53" s="270"/>
      <c r="X53" s="270"/>
      <c r="Y53" s="270"/>
      <c r="Z53" s="270"/>
      <c r="AA53" s="270"/>
      <c r="AB53" s="270"/>
      <c r="AC53" s="270"/>
      <c r="AD53" s="270"/>
      <c r="AE53" s="270"/>
      <c r="AF53" s="270"/>
      <c r="AG53" s="270"/>
      <c r="AH53" s="270"/>
      <c r="AI53" s="270"/>
      <c r="AJ53" s="270"/>
      <c r="AK53" s="270"/>
      <c r="AL53" s="270"/>
      <c r="AM53" s="270"/>
      <c r="AN53" s="270"/>
    </row>
    <row r="54" spans="1:40" x14ac:dyDescent="0.2">
      <c r="A54" s="98"/>
      <c r="B54" s="99"/>
      <c r="C54" s="99"/>
      <c r="D54" s="99"/>
      <c r="E54" s="100"/>
      <c r="F54" s="294" t="s">
        <v>12</v>
      </c>
      <c r="G54" s="295"/>
      <c r="H54" s="295"/>
      <c r="I54" s="296"/>
      <c r="J54" s="99"/>
      <c r="K54" s="99"/>
      <c r="L54" s="99"/>
      <c r="M54" s="99"/>
      <c r="N54" s="99"/>
      <c r="O54" s="100"/>
      <c r="P54" s="99"/>
      <c r="Q54" s="99"/>
      <c r="R54" s="99"/>
      <c r="S54" s="99"/>
      <c r="T54" s="99"/>
      <c r="U54" s="100"/>
      <c r="V54" s="270"/>
      <c r="W54" s="270"/>
      <c r="X54" s="270"/>
      <c r="Y54" s="270"/>
      <c r="Z54" s="270"/>
      <c r="AA54" s="270"/>
      <c r="AB54" s="270"/>
      <c r="AC54" s="270"/>
      <c r="AD54" s="270"/>
      <c r="AE54" s="270"/>
      <c r="AF54" s="270"/>
      <c r="AG54" s="270"/>
      <c r="AH54" s="270"/>
      <c r="AI54" s="270"/>
      <c r="AJ54" s="270"/>
      <c r="AK54" s="270"/>
      <c r="AL54" s="270"/>
      <c r="AM54" s="270"/>
      <c r="AN54" s="270"/>
    </row>
    <row r="55" spans="1:40" x14ac:dyDescent="0.2">
      <c r="A55" s="101"/>
      <c r="B55" s="25"/>
      <c r="C55" s="25"/>
      <c r="D55" s="25"/>
      <c r="E55" s="102"/>
      <c r="F55" s="297"/>
      <c r="G55" s="298"/>
      <c r="H55" s="298"/>
      <c r="I55" s="299"/>
      <c r="J55" s="25"/>
      <c r="K55" s="25"/>
      <c r="L55" s="25"/>
      <c r="M55" s="25"/>
      <c r="N55" s="25"/>
      <c r="O55" s="102"/>
      <c r="P55" s="25"/>
      <c r="Q55" s="25"/>
      <c r="R55" s="25"/>
      <c r="S55" s="25"/>
      <c r="T55" s="25"/>
      <c r="U55" s="102"/>
      <c r="V55" s="270"/>
      <c r="W55" s="270"/>
      <c r="X55" s="270"/>
      <c r="Y55" s="270"/>
      <c r="Z55" s="270"/>
      <c r="AA55" s="270"/>
      <c r="AB55" s="270"/>
      <c r="AC55" s="270"/>
      <c r="AD55" s="270"/>
      <c r="AE55" s="270"/>
      <c r="AF55" s="270"/>
      <c r="AG55" s="270"/>
      <c r="AH55" s="270"/>
      <c r="AI55" s="270"/>
      <c r="AJ55" s="270"/>
      <c r="AK55" s="270"/>
      <c r="AL55" s="270"/>
      <c r="AM55" s="270"/>
      <c r="AN55" s="270"/>
    </row>
    <row r="56" spans="1:40" x14ac:dyDescent="0.2">
      <c r="A56" s="98"/>
      <c r="B56" s="99"/>
      <c r="C56" s="99"/>
      <c r="D56" s="99"/>
      <c r="E56" s="100"/>
      <c r="F56" s="294" t="s">
        <v>12</v>
      </c>
      <c r="G56" s="295"/>
      <c r="H56" s="295"/>
      <c r="I56" s="296"/>
      <c r="J56" s="99"/>
      <c r="K56" s="99"/>
      <c r="L56" s="99"/>
      <c r="M56" s="99"/>
      <c r="N56" s="99"/>
      <c r="O56" s="100"/>
      <c r="P56" s="99"/>
      <c r="Q56" s="99"/>
      <c r="R56" s="99"/>
      <c r="S56" s="99"/>
      <c r="T56" s="99"/>
      <c r="U56" s="10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0"/>
      <c r="AL56" s="270"/>
      <c r="AM56" s="270"/>
      <c r="AN56" s="270"/>
    </row>
    <row r="57" spans="1:40" x14ac:dyDescent="0.2">
      <c r="A57" s="101"/>
      <c r="B57" s="25"/>
      <c r="C57" s="25"/>
      <c r="D57" s="25"/>
      <c r="E57" s="102"/>
      <c r="F57" s="297"/>
      <c r="G57" s="298"/>
      <c r="H57" s="298"/>
      <c r="I57" s="299"/>
      <c r="J57" s="25"/>
      <c r="K57" s="25"/>
      <c r="L57" s="25"/>
      <c r="M57" s="25"/>
      <c r="N57" s="25"/>
      <c r="O57" s="102"/>
      <c r="P57" s="25"/>
      <c r="Q57" s="25"/>
      <c r="R57" s="25"/>
      <c r="S57" s="25"/>
      <c r="T57" s="25"/>
      <c r="U57" s="102"/>
      <c r="V57" s="270"/>
      <c r="W57" s="270"/>
      <c r="X57" s="270"/>
      <c r="Y57" s="270"/>
      <c r="Z57" s="270"/>
      <c r="AA57" s="270"/>
      <c r="AB57" s="270"/>
      <c r="AC57" s="270"/>
      <c r="AD57" s="270"/>
      <c r="AE57" s="270"/>
      <c r="AF57" s="270"/>
      <c r="AG57" s="270"/>
      <c r="AH57" s="270"/>
      <c r="AI57" s="270"/>
      <c r="AJ57" s="270"/>
      <c r="AK57" s="270"/>
      <c r="AL57" s="270"/>
      <c r="AM57" s="270"/>
      <c r="AN57" s="270"/>
    </row>
    <row r="58" spans="1:40" x14ac:dyDescent="0.2">
      <c r="A58" s="98"/>
      <c r="B58" s="99"/>
      <c r="C58" s="99"/>
      <c r="D58" s="99"/>
      <c r="E58" s="100"/>
      <c r="F58" s="294" t="s">
        <v>12</v>
      </c>
      <c r="G58" s="295"/>
      <c r="H58" s="295"/>
      <c r="I58" s="296"/>
      <c r="J58" s="99"/>
      <c r="K58" s="99"/>
      <c r="L58" s="99"/>
      <c r="M58" s="99"/>
      <c r="N58" s="99"/>
      <c r="O58" s="100"/>
      <c r="P58" s="99"/>
      <c r="Q58" s="99"/>
      <c r="R58" s="99"/>
      <c r="S58" s="99"/>
      <c r="T58" s="99"/>
      <c r="U58" s="100"/>
      <c r="V58" s="270"/>
      <c r="W58" s="270"/>
      <c r="X58" s="270"/>
      <c r="Y58" s="270"/>
      <c r="Z58" s="270"/>
      <c r="AA58" s="270"/>
      <c r="AB58" s="270"/>
      <c r="AC58" s="270"/>
      <c r="AD58" s="270"/>
      <c r="AE58" s="270"/>
      <c r="AF58" s="270"/>
      <c r="AG58" s="270"/>
      <c r="AH58" s="270"/>
      <c r="AI58" s="270"/>
      <c r="AJ58" s="270"/>
      <c r="AK58" s="270"/>
      <c r="AL58" s="270"/>
      <c r="AM58" s="270"/>
      <c r="AN58" s="270"/>
    </row>
    <row r="59" spans="1:40" x14ac:dyDescent="0.2">
      <c r="A59" s="101"/>
      <c r="B59" s="25"/>
      <c r="C59" s="25"/>
      <c r="D59" s="25"/>
      <c r="E59" s="102"/>
      <c r="F59" s="297"/>
      <c r="G59" s="298"/>
      <c r="H59" s="298"/>
      <c r="I59" s="299"/>
      <c r="J59" s="25"/>
      <c r="K59" s="25"/>
      <c r="L59" s="25"/>
      <c r="M59" s="25"/>
      <c r="N59" s="25"/>
      <c r="O59" s="102"/>
      <c r="P59" s="25"/>
      <c r="Q59" s="25"/>
      <c r="R59" s="25"/>
      <c r="S59" s="25"/>
      <c r="T59" s="25"/>
      <c r="U59" s="102"/>
      <c r="V59" s="270"/>
      <c r="W59" s="270"/>
      <c r="X59" s="270"/>
      <c r="Y59" s="270"/>
      <c r="Z59" s="270"/>
      <c r="AA59" s="270"/>
      <c r="AB59" s="270"/>
      <c r="AC59" s="270"/>
      <c r="AD59" s="270"/>
      <c r="AE59" s="270"/>
      <c r="AF59" s="270"/>
      <c r="AG59" s="270"/>
      <c r="AH59" s="270"/>
      <c r="AI59" s="270"/>
      <c r="AJ59" s="270"/>
      <c r="AK59" s="270"/>
      <c r="AL59" s="270"/>
      <c r="AM59" s="270"/>
      <c r="AN59" s="270"/>
    </row>
    <row r="60" spans="1:40" x14ac:dyDescent="0.2">
      <c r="A60" s="98"/>
      <c r="B60" s="99"/>
      <c r="C60" s="99"/>
      <c r="D60" s="99"/>
      <c r="E60" s="100"/>
      <c r="F60" s="294" t="s">
        <v>12</v>
      </c>
      <c r="G60" s="295"/>
      <c r="H60" s="295"/>
      <c r="I60" s="296"/>
      <c r="J60" s="99"/>
      <c r="K60" s="99"/>
      <c r="L60" s="99"/>
      <c r="M60" s="99"/>
      <c r="N60" s="99"/>
      <c r="O60" s="100"/>
      <c r="P60" s="99"/>
      <c r="Q60" s="99"/>
      <c r="R60" s="99"/>
      <c r="S60" s="99"/>
      <c r="T60" s="99"/>
      <c r="U60" s="10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0"/>
      <c r="AL60" s="270"/>
      <c r="AM60" s="270"/>
      <c r="AN60" s="270"/>
    </row>
    <row r="61" spans="1:40" x14ac:dyDescent="0.2">
      <c r="A61" s="101"/>
      <c r="B61" s="25"/>
      <c r="C61" s="25"/>
      <c r="D61" s="25"/>
      <c r="E61" s="102"/>
      <c r="F61" s="297"/>
      <c r="G61" s="298"/>
      <c r="H61" s="298"/>
      <c r="I61" s="299"/>
      <c r="J61" s="25"/>
      <c r="K61" s="25"/>
      <c r="L61" s="25"/>
      <c r="M61" s="25"/>
      <c r="N61" s="25"/>
      <c r="O61" s="102"/>
      <c r="P61" s="25"/>
      <c r="Q61" s="25"/>
      <c r="R61" s="25"/>
      <c r="S61" s="25"/>
      <c r="T61" s="25"/>
      <c r="U61" s="102"/>
      <c r="V61" s="270"/>
      <c r="W61" s="270"/>
      <c r="X61" s="270"/>
      <c r="Y61" s="270"/>
      <c r="Z61" s="270"/>
      <c r="AA61" s="270"/>
      <c r="AB61" s="270"/>
      <c r="AC61" s="270"/>
      <c r="AD61" s="270"/>
      <c r="AE61" s="270"/>
      <c r="AF61" s="270"/>
      <c r="AG61" s="270"/>
      <c r="AH61" s="270"/>
      <c r="AI61" s="270"/>
      <c r="AJ61" s="270"/>
      <c r="AK61" s="270"/>
      <c r="AL61" s="270"/>
      <c r="AM61" s="270"/>
      <c r="AN61" s="270"/>
    </row>
  </sheetData>
  <sheetProtection algorithmName="SHA-512" hashValue="33cDvAA0Bw7j+cCQdLW8jzlKO6JOhyvpq4qxSxFNUNGRj/4lIk9RsRDrt4jC75TupsnGD0jpxdHkr0Zt9IET9Q==" saltValue="GdUnsIDsq6/39YbU48YKnQ==" spinCount="100000" sheet="1" objects="1" scenarios="1" formatCells="0" selectLockedCells="1"/>
  <mergeCells count="117">
    <mergeCell ref="A1:L1"/>
    <mergeCell ref="M1:AB1"/>
    <mergeCell ref="AC1:AN1"/>
    <mergeCell ref="AA3:AD3"/>
    <mergeCell ref="AE3:AF3"/>
    <mergeCell ref="AG3:AH3"/>
    <mergeCell ref="AI3:AJ3"/>
    <mergeCell ref="AK3:AL3"/>
    <mergeCell ref="AM3:AN3"/>
    <mergeCell ref="AV3:BO5"/>
    <mergeCell ref="A5:O6"/>
    <mergeCell ref="T6:V6"/>
    <mergeCell ref="W6:Y6"/>
    <mergeCell ref="AL6:AN6"/>
    <mergeCell ref="A11:H12"/>
    <mergeCell ref="I11:O12"/>
    <mergeCell ref="P11:Q12"/>
    <mergeCell ref="T11:AC11"/>
    <mergeCell ref="AD11:AE11"/>
    <mergeCell ref="BJ14:BQ16"/>
    <mergeCell ref="BR14:BX16"/>
    <mergeCell ref="BY14:BZ16"/>
    <mergeCell ref="A15:H16"/>
    <mergeCell ref="I15:O16"/>
    <mergeCell ref="P15:Q16"/>
    <mergeCell ref="U15:AK16"/>
    <mergeCell ref="AL15:AM16"/>
    <mergeCell ref="AF11:AN11"/>
    <mergeCell ref="V12:X12"/>
    <mergeCell ref="Z12:AA12"/>
    <mergeCell ref="A13:H14"/>
    <mergeCell ref="I13:O14"/>
    <mergeCell ref="P13:Q14"/>
    <mergeCell ref="U13:AM13"/>
    <mergeCell ref="U14:AM14"/>
    <mergeCell ref="BY17:BZ18"/>
    <mergeCell ref="U18:V18"/>
    <mergeCell ref="X18:Y18"/>
    <mergeCell ref="AA18:AB18"/>
    <mergeCell ref="AD18:AE18"/>
    <mergeCell ref="AW19:BQ21"/>
    <mergeCell ref="BR19:BX21"/>
    <mergeCell ref="BY19:BZ21"/>
    <mergeCell ref="U17:V17"/>
    <mergeCell ref="X17:Y17"/>
    <mergeCell ref="AA17:AB17"/>
    <mergeCell ref="AD17:AE17"/>
    <mergeCell ref="BJ17:BQ18"/>
    <mergeCell ref="BR17:BX18"/>
    <mergeCell ref="B21:T22"/>
    <mergeCell ref="V21:AG22"/>
    <mergeCell ref="AI21:AN22"/>
    <mergeCell ref="A24:B27"/>
    <mergeCell ref="C24:I25"/>
    <mergeCell ref="K24:N25"/>
    <mergeCell ref="O24:U25"/>
    <mergeCell ref="W25:Y26"/>
    <mergeCell ref="AF25:AL26"/>
    <mergeCell ref="K26:N27"/>
    <mergeCell ref="O26:U27"/>
    <mergeCell ref="Y27:Z27"/>
    <mergeCell ref="K28:N29"/>
    <mergeCell ref="O28:U29"/>
    <mergeCell ref="A30:B33"/>
    <mergeCell ref="C30:I31"/>
    <mergeCell ref="K30:N31"/>
    <mergeCell ref="O30:U31"/>
    <mergeCell ref="W31:Y32"/>
    <mergeCell ref="K32:N33"/>
    <mergeCell ref="A38:B42"/>
    <mergeCell ref="C38:I39"/>
    <mergeCell ref="K38:N39"/>
    <mergeCell ref="O38:U39"/>
    <mergeCell ref="W39:Y41"/>
    <mergeCell ref="O32:U33"/>
    <mergeCell ref="Y33:Z33"/>
    <mergeCell ref="A34:B37"/>
    <mergeCell ref="C34:I35"/>
    <mergeCell ref="K34:N35"/>
    <mergeCell ref="O34:U35"/>
    <mergeCell ref="K40:U40"/>
    <mergeCell ref="C41:I41"/>
    <mergeCell ref="K41:N41"/>
    <mergeCell ref="O41:U42"/>
    <mergeCell ref="K42:N42"/>
    <mergeCell ref="Y42:Z42"/>
    <mergeCell ref="AA34:AN34"/>
    <mergeCell ref="W35:Y36"/>
    <mergeCell ref="K36:N37"/>
    <mergeCell ref="O36:U37"/>
    <mergeCell ref="Y37:Z37"/>
    <mergeCell ref="A49:E49"/>
    <mergeCell ref="F49:I49"/>
    <mergeCell ref="J49:O49"/>
    <mergeCell ref="P49:U49"/>
    <mergeCell ref="V49:AN49"/>
    <mergeCell ref="F50:I51"/>
    <mergeCell ref="V50:AN51"/>
    <mergeCell ref="A43:B46"/>
    <mergeCell ref="C43:I44"/>
    <mergeCell ref="K43:N44"/>
    <mergeCell ref="O43:U44"/>
    <mergeCell ref="W44:Y45"/>
    <mergeCell ref="C45:I45"/>
    <mergeCell ref="K45:N46"/>
    <mergeCell ref="O45:U46"/>
    <mergeCell ref="Y46:Z46"/>
    <mergeCell ref="F58:I59"/>
    <mergeCell ref="V58:AN59"/>
    <mergeCell ref="F60:I61"/>
    <mergeCell ref="V60:AN61"/>
    <mergeCell ref="F52:I53"/>
    <mergeCell ref="V52:AN53"/>
    <mergeCell ref="F54:I55"/>
    <mergeCell ref="V54:AN55"/>
    <mergeCell ref="F56:I57"/>
    <mergeCell ref="V56:AN57"/>
  </mergeCells>
  <phoneticPr fontId="1"/>
  <pageMargins left="0.78740157480314965" right="0.31496062992125984" top="0.41" bottom="0.45" header="0.2" footer="0.2"/>
  <pageSetup paperSize="9" orientation="portrait" blackAndWhite="1" r:id="rId1"/>
  <headerFooter>
    <oddFooter>&amp;R［　2023年7月版　］　　　　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e m s E V 5 t u 0 T K l A A A A 9 g A A A B I A H A B D b 2 5 m a W c v U G F j a 2 F n Z S 5 4 b W w g o h g A K K A U A A A A A A A A A A A A A A A A A A A A A A A A A A A A h Y + 9 D o I w G E V f h X S n P 8 i g 5 K M M b k Y S E h P j 2 t Q K V S i G F s u 7 O f h I v o I Y R d 0 c 7 7 l n u P d + v U E 2 N H V w U Z 3 V r U k R w x Q F y s h 2 r 0 2 Z o t 4 d w j n K O B R C n k S p g l E 2 N h n s P k W V c + e E E O 8 9 9 j P c d i W J K G V k l 6 8 3 s l K N Q B 9 Z / 5 d D b a w T R i r E Y f s a w y P M 2 A L H N M Y U y A Q h 1 + Y r R O P e Z / s D Y d n X r u 8 U P 4 p w V Q C Z I p D 3 B / 4 A U E s D B B Q A A g A I A H p r B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6 a w R X K I p H u A 4 A A A A R A A A A E w A c A E Z v c m 1 1 b G F z L 1 N l Y 3 R p b 2 4 x L m 0 g o h g A K K A U A A A A A A A A A A A A A A A A A A A A A A A A A A A A K 0 5 N L s n M z 1 M I h t C G 1 g B Q S w E C L Q A U A A I A C A B 6 a w R X m 2 7 R M q U A A A D 2 A A A A E g A A A A A A A A A A A A A A A A A A A A A A Q 2 9 u Z m l n L 1 B h Y 2 t h Z 2 U u e G 1 s U E s B A i 0 A F A A C A A g A e m s E V w / K 6 a u k A A A A 6 Q A A A B M A A A A A A A A A A A A A A A A A 8 Q A A A F t D b 2 5 0 Z W 5 0 X 1 R 5 c G V z X S 5 4 b W x Q S w E C L Q A U A A I A C A B 6 a w R X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D + x l u W 2 f j E 6 7 g W K Q M I v N 8 A A A A A A C A A A A A A A Q Z g A A A A E A A C A A A A A 4 s Q J Z 9 F C C 7 y P D P G a x f 0 C 7 o N 2 y o v n E X Y 6 2 E 5 / B t / X S l g A A A A A O g A A A A A I A A C A A A A C P f i b 1 T Q I n U A S T p + R K x N k T 7 z B b q V 4 M 8 B 3 5 x q j T Z V 5 M y 1 A A A A B s X R y P k H E c 0 g Z R l 9 k B J U v U R h 5 r I J H W M V A w 1 v b P u P P W y s A b P J r l b l l T n h z D i R Y 6 K N U B y 7 O W / D c a S Y P B p / W e h J 1 2 A X P p q V 6 J q r g 9 D y 7 c r F x J 2 U A A A A A C 0 h / R W n o 5 e 7 K z K P 4 k f + q h p v a T i C I b n 4 W j Y X E w Y V X m U d O N L r 5 m w j 2 E Q t 3 P R L b F s Y M j d x J 0 j i 6 L y y y e l I z X U a 8 A < / D a t a M a s h u p > 
</file>

<file path=customXml/itemProps1.xml><?xml version="1.0" encoding="utf-8"?>
<ds:datastoreItem xmlns:ds="http://schemas.openxmlformats.org/officeDocument/2006/customXml" ds:itemID="{07146DAD-C49C-4244-AFAF-27771370A1C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御取引先関係会社の皆様へ</vt:lpstr>
      <vt:lpstr>【総括表】</vt:lpstr>
      <vt:lpstr>請求書①</vt:lpstr>
      <vt:lpstr>請求書②</vt:lpstr>
      <vt:lpstr>請求書③</vt:lpstr>
      <vt:lpstr>請求書④</vt:lpstr>
      <vt:lpstr>請求書⑤</vt:lpstr>
      <vt:lpstr>請求書⑥</vt:lpstr>
      <vt:lpstr>請求書⑦</vt:lpstr>
      <vt:lpstr>請求書⑧</vt:lpstr>
      <vt:lpstr>請求書⑨</vt:lpstr>
      <vt:lpstr>請求書⑩</vt:lpstr>
      <vt:lpstr>【総括表】!Print_Area</vt:lpstr>
      <vt:lpstr>御取引先関係会社の皆様へ!Print_Area</vt:lpstr>
      <vt:lpstr>請求書①!Print_Area</vt:lpstr>
      <vt:lpstr>請求書②!Print_Area</vt:lpstr>
      <vt:lpstr>請求書③!Print_Area</vt:lpstr>
      <vt:lpstr>請求書④!Print_Area</vt:lpstr>
      <vt:lpstr>請求書⑤!Print_Area</vt:lpstr>
      <vt:lpstr>請求書⑥!Print_Area</vt:lpstr>
      <vt:lpstr>請求書⑦!Print_Area</vt:lpstr>
      <vt:lpstr>請求書⑧!Print_Area</vt:lpstr>
      <vt:lpstr>請求書⑨!Print_Area</vt:lpstr>
      <vt:lpstr>請求書⑩!Print_Area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白船正悟</cp:lastModifiedBy>
  <cp:lastPrinted>2023-08-03T01:56:47Z</cp:lastPrinted>
  <dcterms:created xsi:type="dcterms:W3CDTF">2015-02-04T08:19:22Z</dcterms:created>
  <dcterms:modified xsi:type="dcterms:W3CDTF">2023-08-04T04:31:38Z</dcterms:modified>
</cp:coreProperties>
</file>